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95" activeTab="1"/>
  </bookViews>
  <sheets>
    <sheet name="個人" sheetId="1" r:id="rId1"/>
    <sheet name="リレー" sheetId="2" r:id="rId2"/>
  </sheets>
  <definedNames>
    <definedName name="_xlnm.Print_Area" localSheetId="1">'リレー'!$A$2:$L$14</definedName>
    <definedName name="_xlnm.Print_Area" localSheetId="0">'個人'!$A$1:$R$45</definedName>
  </definedNames>
  <calcPr fullCalcOnLoad="1"/>
</workbook>
</file>

<file path=xl/comments1.xml><?xml version="1.0" encoding="utf-8"?>
<comments xmlns="http://schemas.openxmlformats.org/spreadsheetml/2006/main">
  <authors>
    <author>KUSUDA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入力の仕方
1998/12/26入力する
中３　１９９８年　１５歳
中２　１９９９　　　１４
中１　 ２０００　　　１３
</t>
        </r>
      </text>
    </comment>
    <comment ref="F6" authorId="0">
      <text>
        <r>
          <rPr>
            <b/>
            <sz val="9"/>
            <rFont val="ＭＳ Ｐゴシック"/>
            <family val="3"/>
          </rPr>
          <t>リストより選択
１，２，３</t>
        </r>
      </text>
    </comment>
    <comment ref="D6" authorId="0">
      <text>
        <r>
          <rPr>
            <b/>
            <sz val="9"/>
            <rFont val="ＭＳ Ｐゴシック"/>
            <family val="3"/>
          </rPr>
          <t>リストから選んでください
男
女</t>
        </r>
      </text>
    </comment>
    <comment ref="C6" authorId="0">
      <text>
        <r>
          <rPr>
            <b/>
            <sz val="9"/>
            <rFont val="ＭＳ Ｐゴシック"/>
            <family val="3"/>
          </rPr>
          <t>カタカナで入力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リストより選択
自由形
平泳ぎ
背泳ぎ
バタフライ
個人メドレー
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リストより選択
５０Ｍ
１００Ｍ
２００Ｍ
４００Ｍ
８００Ｍ
１，５００Ｍ
　を選択
</t>
        </r>
      </text>
    </comment>
    <comment ref="L6" authorId="0">
      <text>
        <r>
          <rPr>
            <b/>
            <sz val="9"/>
            <rFont val="ＭＳ Ｐゴシック"/>
            <family val="3"/>
          </rPr>
          <t xml:space="preserve">入力の仕方
２３６５と入力すれば”
分２３秒６５”と表示
例２３４５６は
　　　２分３４秒５６
となる
</t>
        </r>
      </text>
    </comment>
    <comment ref="I6" authorId="0">
      <text>
        <r>
          <rPr>
            <b/>
            <sz val="9"/>
            <rFont val="ＭＳ Ｐゴシック"/>
            <family val="3"/>
          </rPr>
          <t xml:space="preserve">登録あれば記入する
</t>
        </r>
      </text>
    </comment>
  </commentList>
</comments>
</file>

<file path=xl/sharedStrings.xml><?xml version="1.0" encoding="utf-8"?>
<sst xmlns="http://schemas.openxmlformats.org/spreadsheetml/2006/main" count="124" uniqueCount="52">
  <si>
    <t>2:女子</t>
  </si>
  <si>
    <t>1:男子</t>
  </si>
  <si>
    <t>番号</t>
  </si>
  <si>
    <t>氏名</t>
  </si>
  <si>
    <t>カナ</t>
  </si>
  <si>
    <t>性別</t>
  </si>
  <si>
    <t>学年</t>
  </si>
  <si>
    <t>学種</t>
  </si>
  <si>
    <t>生年月日</t>
  </si>
  <si>
    <t>年齢</t>
  </si>
  <si>
    <t>3:混合</t>
  </si>
  <si>
    <t>種目</t>
  </si>
  <si>
    <t>距離</t>
  </si>
  <si>
    <t>エントリータイム</t>
  </si>
  <si>
    <t>選手名</t>
  </si>
  <si>
    <t>リレー</t>
  </si>
  <si>
    <t>４００Ｍ</t>
  </si>
  <si>
    <t>メドレー
リレー</t>
  </si>
  <si>
    <t>申込責任者</t>
  </si>
  <si>
    <t>１種目</t>
  </si>
  <si>
    <t>２種目</t>
  </si>
  <si>
    <t>３種目</t>
  </si>
  <si>
    <t>５０Ｍ</t>
  </si>
  <si>
    <t>１００Ｍ</t>
  </si>
  <si>
    <t>２００Ｍ</t>
  </si>
  <si>
    <t>４００Ｍ</t>
  </si>
  <si>
    <t>８００Ｍ</t>
  </si>
  <si>
    <t>１，５００Ｍ</t>
  </si>
  <si>
    <t>自由形</t>
  </si>
  <si>
    <t>平泳ぎ</t>
  </si>
  <si>
    <t>背泳</t>
  </si>
  <si>
    <t>バタフライ</t>
  </si>
  <si>
    <t>個人メドレー</t>
  </si>
  <si>
    <t>学校名</t>
  </si>
  <si>
    <t>新日水連
番号</t>
  </si>
  <si>
    <t>小計</t>
  </si>
  <si>
    <t>個人種目</t>
  </si>
  <si>
    <t>×</t>
  </si>
  <si>
    <t>＝</t>
  </si>
  <si>
    <t>リレー</t>
  </si>
  <si>
    <t>１，０００円</t>
  </si>
  <si>
    <t>リレー数</t>
  </si>
  <si>
    <t>メドレーリレー数</t>
  </si>
  <si>
    <t>申込者
電話番号</t>
  </si>
  <si>
    <t>合　　　　　計</t>
  </si>
  <si>
    <t>裏面　リレーエントリー表</t>
  </si>
  <si>
    <t>裏面　個人種目エントリー表</t>
  </si>
  <si>
    <t>電話番号</t>
  </si>
  <si>
    <t>校長名</t>
  </si>
  <si>
    <t>中学</t>
  </si>
  <si>
    <t>令和元年度  県北部地区水泳記録会ﾘﾚｰ   申込書</t>
  </si>
  <si>
    <t>600円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</si>
</sst>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&quot;分&quot;##&quot;秒&quot;##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14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33" borderId="10" xfId="0" applyNumberForma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9" fontId="4" fillId="33" borderId="11" xfId="0" applyNumberFormat="1" applyFont="1" applyFill="1" applyBorder="1" applyAlignment="1">
      <alignment horizontal="right" vertical="center" shrinkToFit="1"/>
    </xf>
    <xf numFmtId="179" fontId="4" fillId="33" borderId="14" xfId="0" applyNumberFormat="1" applyFont="1" applyFill="1" applyBorder="1" applyAlignment="1">
      <alignment horizontal="right" vertical="center" shrinkToFit="1"/>
    </xf>
    <xf numFmtId="179" fontId="4" fillId="33" borderId="0" xfId="0" applyNumberFormat="1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2"/>
  <sheetViews>
    <sheetView zoomScale="90" zoomScaleNormal="90" zoomScalePageLayoutView="0" workbookViewId="0" topLeftCell="A44">
      <selection activeCell="I42" sqref="I42"/>
    </sheetView>
  </sheetViews>
  <sheetFormatPr defaultColWidth="9.00390625" defaultRowHeight="13.5"/>
  <cols>
    <col min="1" max="1" width="3.875" style="0" customWidth="1"/>
    <col min="2" max="2" width="20.875" style="0" customWidth="1"/>
    <col min="3" max="3" width="17.00390625" style="0" customWidth="1"/>
    <col min="4" max="4" width="6.125" style="0" customWidth="1"/>
    <col min="5" max="5" width="6.25390625" style="0" customWidth="1"/>
    <col min="6" max="6" width="4.75390625" style="0" customWidth="1"/>
    <col min="7" max="7" width="16.75390625" style="0" customWidth="1"/>
    <col min="8" max="8" width="4.00390625" style="0" customWidth="1"/>
    <col min="9" max="9" width="8.625" style="0" customWidth="1"/>
    <col min="10" max="11" width="7.125" style="0" customWidth="1"/>
    <col min="12" max="12" width="10.25390625" style="0" bestFit="1" customWidth="1"/>
    <col min="13" max="14" width="7.125" style="0" customWidth="1"/>
    <col min="16" max="17" width="7.125" style="0" customWidth="1"/>
  </cols>
  <sheetData>
    <row r="1" spans="3:16" ht="34.5" customHeight="1">
      <c r="C1" s="36" t="s">
        <v>50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ht="30.75" customHeight="1">
      <c r="A2" s="41" t="s">
        <v>33</v>
      </c>
      <c r="B2" s="41"/>
      <c r="C2" s="41"/>
      <c r="D2" s="41"/>
      <c r="E2" s="37"/>
      <c r="F2" s="37"/>
      <c r="G2" s="37"/>
      <c r="H2" s="37"/>
      <c r="I2" s="37"/>
      <c r="J2" s="37" t="s">
        <v>47</v>
      </c>
      <c r="K2" s="37"/>
      <c r="L2" s="38"/>
      <c r="M2" s="38"/>
      <c r="N2" s="38"/>
      <c r="O2" s="38"/>
      <c r="P2" s="38"/>
      <c r="Q2" s="38"/>
      <c r="R2" s="38"/>
      <c r="S2" s="8"/>
      <c r="T2" s="8"/>
      <c r="U2" s="8"/>
    </row>
    <row r="3" spans="1:18" ht="27" customHeight="1">
      <c r="A3" s="38" t="s">
        <v>48</v>
      </c>
      <c r="B3" s="38"/>
      <c r="C3" s="38"/>
      <c r="D3" s="38"/>
      <c r="E3" s="37"/>
      <c r="F3" s="37"/>
      <c r="G3" s="37"/>
      <c r="H3" s="37"/>
      <c r="I3" s="37"/>
      <c r="J3" s="39" t="s">
        <v>18</v>
      </c>
      <c r="K3" s="39"/>
      <c r="L3" s="40"/>
      <c r="M3" s="40"/>
      <c r="N3" s="40"/>
      <c r="O3" s="15" t="s">
        <v>43</v>
      </c>
      <c r="P3" s="39"/>
      <c r="Q3" s="39"/>
      <c r="R3" s="39"/>
    </row>
    <row r="4" spans="1:18" ht="19.5" customHeight="1">
      <c r="A4" s="40" t="s">
        <v>2</v>
      </c>
      <c r="B4" s="40" t="s">
        <v>14</v>
      </c>
      <c r="C4" s="40"/>
      <c r="D4" s="42" t="s">
        <v>5</v>
      </c>
      <c r="E4" s="40" t="s">
        <v>7</v>
      </c>
      <c r="F4" s="40" t="s">
        <v>6</v>
      </c>
      <c r="G4" s="40" t="s">
        <v>8</v>
      </c>
      <c r="H4" s="40" t="s">
        <v>9</v>
      </c>
      <c r="I4" s="42" t="s">
        <v>34</v>
      </c>
      <c r="J4" s="40" t="s">
        <v>19</v>
      </c>
      <c r="K4" s="40"/>
      <c r="L4" s="40"/>
      <c r="M4" s="40" t="s">
        <v>20</v>
      </c>
      <c r="N4" s="40"/>
      <c r="O4" s="40"/>
      <c r="P4" s="40" t="s">
        <v>21</v>
      </c>
      <c r="Q4" s="40"/>
      <c r="R4" s="40"/>
    </row>
    <row r="5" spans="1:18" ht="18" customHeight="1">
      <c r="A5" s="40"/>
      <c r="B5" s="2" t="s">
        <v>3</v>
      </c>
      <c r="C5" s="2" t="s">
        <v>4</v>
      </c>
      <c r="D5" s="42"/>
      <c r="E5" s="40"/>
      <c r="F5" s="40"/>
      <c r="G5" s="40"/>
      <c r="H5" s="40"/>
      <c r="I5" s="40"/>
      <c r="J5" s="2" t="s">
        <v>11</v>
      </c>
      <c r="K5" s="2" t="s">
        <v>12</v>
      </c>
      <c r="L5" s="5" t="s">
        <v>13</v>
      </c>
      <c r="M5" s="2" t="s">
        <v>11</v>
      </c>
      <c r="N5" s="2" t="s">
        <v>12</v>
      </c>
      <c r="O5" s="5" t="s">
        <v>13</v>
      </c>
      <c r="P5" s="2" t="s">
        <v>11</v>
      </c>
      <c r="Q5" s="2" t="s">
        <v>12</v>
      </c>
      <c r="R5" s="5" t="s">
        <v>13</v>
      </c>
    </row>
    <row r="6" spans="1:23" ht="34.5" customHeight="1">
      <c r="A6" s="3">
        <v>1</v>
      </c>
      <c r="B6" s="35"/>
      <c r="C6" s="4"/>
      <c r="D6" s="4"/>
      <c r="E6" s="2" t="s">
        <v>49</v>
      </c>
      <c r="F6" s="3"/>
      <c r="G6" s="6"/>
      <c r="H6" s="3"/>
      <c r="I6" s="3"/>
      <c r="J6" s="4"/>
      <c r="K6" s="4"/>
      <c r="L6" s="7"/>
      <c r="M6" s="4"/>
      <c r="N6" s="4"/>
      <c r="O6" s="7"/>
      <c r="P6" s="4"/>
      <c r="Q6" s="4"/>
      <c r="R6" s="7"/>
      <c r="U6" t="s">
        <v>1</v>
      </c>
      <c r="V6" t="s">
        <v>22</v>
      </c>
      <c r="W6" t="s">
        <v>28</v>
      </c>
    </row>
    <row r="7" spans="1:23" ht="34.5" customHeight="1">
      <c r="A7" s="3">
        <v>2</v>
      </c>
      <c r="B7" s="35"/>
      <c r="C7" s="4"/>
      <c r="D7" s="4"/>
      <c r="E7" s="2" t="s">
        <v>49</v>
      </c>
      <c r="F7" s="3"/>
      <c r="G7" s="6"/>
      <c r="H7" s="3"/>
      <c r="I7" s="3"/>
      <c r="J7" s="4"/>
      <c r="K7" s="4"/>
      <c r="L7" s="7"/>
      <c r="M7" s="4"/>
      <c r="N7" s="4"/>
      <c r="O7" s="7"/>
      <c r="P7" s="4"/>
      <c r="Q7" s="4"/>
      <c r="R7" s="7"/>
      <c r="U7" t="s">
        <v>0</v>
      </c>
      <c r="V7" t="s">
        <v>23</v>
      </c>
      <c r="W7" t="s">
        <v>29</v>
      </c>
    </row>
    <row r="8" spans="1:23" ht="34.5" customHeight="1">
      <c r="A8" s="3">
        <v>3</v>
      </c>
      <c r="B8" s="35"/>
      <c r="C8" s="4"/>
      <c r="D8" s="4"/>
      <c r="E8" s="2" t="s">
        <v>49</v>
      </c>
      <c r="F8" s="3"/>
      <c r="G8" s="6"/>
      <c r="H8" s="3"/>
      <c r="I8" s="3"/>
      <c r="J8" s="4"/>
      <c r="K8" s="4"/>
      <c r="L8" s="7"/>
      <c r="M8" s="4"/>
      <c r="N8" s="4"/>
      <c r="O8" s="7"/>
      <c r="P8" s="4"/>
      <c r="Q8" s="4"/>
      <c r="R8" s="7"/>
      <c r="U8" s="1"/>
      <c r="V8" t="s">
        <v>24</v>
      </c>
      <c r="W8" t="s">
        <v>30</v>
      </c>
    </row>
    <row r="9" spans="1:23" ht="34.5" customHeight="1">
      <c r="A9" s="3">
        <v>4</v>
      </c>
      <c r="B9" s="35"/>
      <c r="C9" s="4"/>
      <c r="D9" s="4"/>
      <c r="E9" s="2" t="s">
        <v>49</v>
      </c>
      <c r="F9" s="3"/>
      <c r="G9" s="6"/>
      <c r="H9" s="3"/>
      <c r="I9" s="3"/>
      <c r="J9" s="4"/>
      <c r="K9" s="4"/>
      <c r="L9" s="7"/>
      <c r="M9" s="4"/>
      <c r="N9" s="4"/>
      <c r="O9" s="7"/>
      <c r="P9" s="4"/>
      <c r="Q9" s="4"/>
      <c r="R9" s="7"/>
      <c r="V9" t="s">
        <v>25</v>
      </c>
      <c r="W9" t="s">
        <v>31</v>
      </c>
    </row>
    <row r="10" spans="1:23" ht="34.5" customHeight="1">
      <c r="A10" s="3">
        <v>5</v>
      </c>
      <c r="B10" s="35"/>
      <c r="C10" s="4"/>
      <c r="D10" s="4"/>
      <c r="E10" s="2" t="s">
        <v>49</v>
      </c>
      <c r="F10" s="3"/>
      <c r="G10" s="6"/>
      <c r="H10" s="3"/>
      <c r="I10" s="3"/>
      <c r="J10" s="4"/>
      <c r="K10" s="4"/>
      <c r="L10" s="7"/>
      <c r="M10" s="4"/>
      <c r="N10" s="4"/>
      <c r="O10" s="7"/>
      <c r="P10" s="4"/>
      <c r="Q10" s="4"/>
      <c r="R10" s="7"/>
      <c r="U10">
        <v>1</v>
      </c>
      <c r="V10" t="s">
        <v>26</v>
      </c>
      <c r="W10" t="s">
        <v>32</v>
      </c>
    </row>
    <row r="11" spans="1:22" ht="34.5" customHeight="1">
      <c r="A11" s="3">
        <v>6</v>
      </c>
      <c r="B11" s="35"/>
      <c r="C11" s="4"/>
      <c r="D11" s="4"/>
      <c r="E11" s="2" t="s">
        <v>49</v>
      </c>
      <c r="F11" s="3"/>
      <c r="G11" s="6"/>
      <c r="H11" s="3"/>
      <c r="I11" s="3"/>
      <c r="J11" s="4"/>
      <c r="K11" s="4"/>
      <c r="L11" s="7"/>
      <c r="M11" s="4"/>
      <c r="N11" s="4"/>
      <c r="O11" s="7"/>
      <c r="P11" s="4"/>
      <c r="Q11" s="4"/>
      <c r="R11" s="7"/>
      <c r="U11">
        <v>2</v>
      </c>
      <c r="V11" t="s">
        <v>27</v>
      </c>
    </row>
    <row r="12" spans="1:21" ht="34.5" customHeight="1">
      <c r="A12" s="3">
        <v>7</v>
      </c>
      <c r="B12" s="35"/>
      <c r="C12" s="4"/>
      <c r="D12" s="4"/>
      <c r="E12" s="2" t="s">
        <v>49</v>
      </c>
      <c r="F12" s="3"/>
      <c r="G12" s="6"/>
      <c r="H12" s="3"/>
      <c r="I12" s="3"/>
      <c r="J12" s="4"/>
      <c r="K12" s="4"/>
      <c r="L12" s="7"/>
      <c r="M12" s="4"/>
      <c r="N12" s="4"/>
      <c r="O12" s="7"/>
      <c r="P12" s="4"/>
      <c r="Q12" s="4"/>
      <c r="R12" s="7"/>
      <c r="U12">
        <v>3</v>
      </c>
    </row>
    <row r="13" spans="1:18" ht="34.5" customHeight="1">
      <c r="A13" s="3">
        <v>8</v>
      </c>
      <c r="B13" s="35"/>
      <c r="C13" s="4"/>
      <c r="D13" s="4"/>
      <c r="E13" s="2" t="s">
        <v>49</v>
      </c>
      <c r="F13" s="3"/>
      <c r="G13" s="6"/>
      <c r="H13" s="3"/>
      <c r="I13" s="3"/>
      <c r="J13" s="4"/>
      <c r="K13" s="4"/>
      <c r="L13" s="7"/>
      <c r="M13" s="4"/>
      <c r="N13" s="4"/>
      <c r="O13" s="7"/>
      <c r="P13" s="4"/>
      <c r="Q13" s="4"/>
      <c r="R13" s="7"/>
    </row>
    <row r="14" spans="1:18" ht="34.5" customHeight="1">
      <c r="A14" s="3">
        <v>9</v>
      </c>
      <c r="B14" s="35"/>
      <c r="C14" s="4"/>
      <c r="D14" s="4"/>
      <c r="E14" s="2" t="s">
        <v>49</v>
      </c>
      <c r="F14" s="3"/>
      <c r="G14" s="6"/>
      <c r="H14" s="3"/>
      <c r="I14" s="3"/>
      <c r="J14" s="4"/>
      <c r="K14" s="4"/>
      <c r="L14" s="7"/>
      <c r="M14" s="4"/>
      <c r="N14" s="4"/>
      <c r="O14" s="7"/>
      <c r="P14" s="4"/>
      <c r="Q14" s="4"/>
      <c r="R14" s="7"/>
    </row>
    <row r="15" spans="1:18" ht="34.5" customHeight="1">
      <c r="A15" s="3">
        <v>10</v>
      </c>
      <c r="B15" s="35"/>
      <c r="C15" s="4"/>
      <c r="D15" s="4"/>
      <c r="E15" s="2" t="s">
        <v>49</v>
      </c>
      <c r="F15" s="3"/>
      <c r="G15" s="6"/>
      <c r="H15" s="3"/>
      <c r="I15" s="3"/>
      <c r="J15" s="4"/>
      <c r="K15" s="4"/>
      <c r="L15" s="7"/>
      <c r="M15" s="4"/>
      <c r="N15" s="4"/>
      <c r="O15" s="7"/>
      <c r="P15" s="4"/>
      <c r="Q15" s="4"/>
      <c r="R15" s="7"/>
    </row>
    <row r="16" spans="1:18" ht="34.5" customHeight="1">
      <c r="A16" s="3">
        <v>11</v>
      </c>
      <c r="B16" s="35"/>
      <c r="C16" s="4"/>
      <c r="D16" s="4"/>
      <c r="E16" s="2" t="s">
        <v>49</v>
      </c>
      <c r="F16" s="3"/>
      <c r="G16" s="6"/>
      <c r="H16" s="3"/>
      <c r="I16" s="3"/>
      <c r="J16" s="4"/>
      <c r="K16" s="4"/>
      <c r="L16" s="7"/>
      <c r="M16" s="4"/>
      <c r="N16" s="4"/>
      <c r="O16" s="7"/>
      <c r="P16" s="4"/>
      <c r="Q16" s="4"/>
      <c r="R16" s="7"/>
    </row>
    <row r="17" spans="1:18" ht="34.5" customHeight="1">
      <c r="A17" s="3">
        <v>12</v>
      </c>
      <c r="B17" s="35"/>
      <c r="C17" s="4"/>
      <c r="D17" s="4"/>
      <c r="E17" s="2" t="s">
        <v>49</v>
      </c>
      <c r="F17" s="3"/>
      <c r="G17" s="6"/>
      <c r="H17" s="3"/>
      <c r="I17" s="3"/>
      <c r="J17" s="4"/>
      <c r="K17" s="4"/>
      <c r="L17" s="7"/>
      <c r="M17" s="4"/>
      <c r="N17" s="4"/>
      <c r="O17" s="7"/>
      <c r="P17" s="4"/>
      <c r="Q17" s="4"/>
      <c r="R17" s="7"/>
    </row>
    <row r="18" spans="1:18" ht="34.5" customHeight="1">
      <c r="A18" s="3">
        <v>13</v>
      </c>
      <c r="B18" s="35"/>
      <c r="C18" s="4"/>
      <c r="D18" s="4"/>
      <c r="E18" s="2" t="s">
        <v>49</v>
      </c>
      <c r="F18" s="3"/>
      <c r="G18" s="6"/>
      <c r="H18" s="3"/>
      <c r="I18" s="3"/>
      <c r="J18" s="4"/>
      <c r="K18" s="4"/>
      <c r="L18" s="7"/>
      <c r="M18" s="4"/>
      <c r="N18" s="4"/>
      <c r="O18" s="7"/>
      <c r="P18" s="4"/>
      <c r="Q18" s="4"/>
      <c r="R18" s="7"/>
    </row>
    <row r="19" spans="1:18" ht="34.5" customHeight="1">
      <c r="A19" s="3">
        <v>14</v>
      </c>
      <c r="B19" s="35"/>
      <c r="C19" s="4"/>
      <c r="D19" s="4"/>
      <c r="E19" s="2" t="s">
        <v>49</v>
      </c>
      <c r="F19" s="3"/>
      <c r="G19" s="6"/>
      <c r="H19" s="3"/>
      <c r="I19" s="3"/>
      <c r="J19" s="4"/>
      <c r="K19" s="4"/>
      <c r="L19" s="7"/>
      <c r="M19" s="4"/>
      <c r="N19" s="4"/>
      <c r="O19" s="7"/>
      <c r="P19" s="4"/>
      <c r="Q19" s="4"/>
      <c r="R19" s="7"/>
    </row>
    <row r="20" spans="1:18" ht="34.5" customHeight="1">
      <c r="A20" s="3">
        <v>15</v>
      </c>
      <c r="B20" s="35"/>
      <c r="C20" s="4"/>
      <c r="D20" s="4"/>
      <c r="E20" s="2" t="s">
        <v>49</v>
      </c>
      <c r="F20" s="3"/>
      <c r="G20" s="6"/>
      <c r="H20" s="3"/>
      <c r="I20" s="3"/>
      <c r="J20" s="4"/>
      <c r="K20" s="4"/>
      <c r="L20" s="7"/>
      <c r="M20" s="4"/>
      <c r="N20" s="4"/>
      <c r="O20" s="7"/>
      <c r="P20" s="4"/>
      <c r="Q20" s="4"/>
      <c r="R20" s="7"/>
    </row>
    <row r="21" spans="1:18" ht="34.5" customHeight="1">
      <c r="A21" s="3">
        <v>16</v>
      </c>
      <c r="B21" s="35"/>
      <c r="C21" s="4"/>
      <c r="D21" s="4"/>
      <c r="E21" s="2" t="s">
        <v>49</v>
      </c>
      <c r="F21" s="3"/>
      <c r="G21" s="6"/>
      <c r="H21" s="3"/>
      <c r="I21" s="3"/>
      <c r="J21" s="4"/>
      <c r="K21" s="4"/>
      <c r="L21" s="7"/>
      <c r="M21" s="4"/>
      <c r="N21" s="4"/>
      <c r="O21" s="7"/>
      <c r="P21" s="4"/>
      <c r="Q21" s="4"/>
      <c r="R21" s="7"/>
    </row>
    <row r="22" spans="1:18" ht="34.5" customHeight="1">
      <c r="A22" s="3">
        <v>17</v>
      </c>
      <c r="B22" s="35"/>
      <c r="C22" s="4"/>
      <c r="D22" s="4"/>
      <c r="E22" s="2" t="s">
        <v>49</v>
      </c>
      <c r="F22" s="3"/>
      <c r="G22" s="6"/>
      <c r="H22" s="3"/>
      <c r="I22" s="3"/>
      <c r="J22" s="4"/>
      <c r="K22" s="4"/>
      <c r="L22" s="7"/>
      <c r="M22" s="4"/>
      <c r="N22" s="4"/>
      <c r="O22" s="7"/>
      <c r="P22" s="4"/>
      <c r="Q22" s="4"/>
      <c r="R22" s="7"/>
    </row>
    <row r="23" spans="1:18" ht="34.5" customHeight="1">
      <c r="A23" s="3">
        <v>18</v>
      </c>
      <c r="B23" s="35"/>
      <c r="C23" s="4"/>
      <c r="D23" s="4"/>
      <c r="E23" s="2" t="s">
        <v>49</v>
      </c>
      <c r="F23" s="3"/>
      <c r="G23" s="6"/>
      <c r="H23" s="3"/>
      <c r="I23" s="3"/>
      <c r="J23" s="4"/>
      <c r="K23" s="4"/>
      <c r="L23" s="7"/>
      <c r="M23" s="4"/>
      <c r="N23" s="4"/>
      <c r="O23" s="7"/>
      <c r="P23" s="4"/>
      <c r="Q23" s="4"/>
      <c r="R23" s="7"/>
    </row>
    <row r="24" spans="1:18" ht="34.5" customHeight="1">
      <c r="A24" s="3">
        <v>19</v>
      </c>
      <c r="B24" s="35"/>
      <c r="C24" s="4"/>
      <c r="D24" s="4"/>
      <c r="E24" s="2" t="s">
        <v>49</v>
      </c>
      <c r="F24" s="3"/>
      <c r="G24" s="6"/>
      <c r="H24" s="3"/>
      <c r="I24" s="3"/>
      <c r="J24" s="4"/>
      <c r="K24" s="4"/>
      <c r="L24" s="7"/>
      <c r="M24" s="4"/>
      <c r="N24" s="4"/>
      <c r="O24" s="7"/>
      <c r="P24" s="4"/>
      <c r="Q24" s="4"/>
      <c r="R24" s="7"/>
    </row>
    <row r="25" spans="1:18" ht="34.5" customHeight="1">
      <c r="A25" s="3">
        <v>20</v>
      </c>
      <c r="B25" s="35"/>
      <c r="C25" s="4"/>
      <c r="D25" s="4"/>
      <c r="E25" s="2" t="s">
        <v>49</v>
      </c>
      <c r="F25" s="3"/>
      <c r="G25" s="6"/>
      <c r="H25" s="3"/>
      <c r="I25" s="3"/>
      <c r="J25" s="4"/>
      <c r="K25" s="4"/>
      <c r="L25" s="7"/>
      <c r="M25" s="4"/>
      <c r="N25" s="4"/>
      <c r="O25" s="7"/>
      <c r="P25" s="4"/>
      <c r="Q25" s="4"/>
      <c r="R25" s="7"/>
    </row>
    <row r="26" spans="1:18" ht="34.5" customHeight="1">
      <c r="A26" s="3">
        <v>21</v>
      </c>
      <c r="B26" s="35"/>
      <c r="C26" s="4"/>
      <c r="D26" s="4"/>
      <c r="E26" s="2" t="s">
        <v>49</v>
      </c>
      <c r="F26" s="3"/>
      <c r="G26" s="6"/>
      <c r="H26" s="3"/>
      <c r="I26" s="3"/>
      <c r="J26" s="4"/>
      <c r="K26" s="4"/>
      <c r="L26" s="7"/>
      <c r="M26" s="4"/>
      <c r="N26" s="4"/>
      <c r="O26" s="7"/>
      <c r="P26" s="4"/>
      <c r="Q26" s="4"/>
      <c r="R26" s="7"/>
    </row>
    <row r="27" spans="1:18" ht="34.5" customHeight="1">
      <c r="A27" s="3">
        <v>22</v>
      </c>
      <c r="B27" s="35"/>
      <c r="C27" s="4"/>
      <c r="D27" s="4"/>
      <c r="E27" s="2" t="s">
        <v>49</v>
      </c>
      <c r="F27" s="3"/>
      <c r="G27" s="6"/>
      <c r="H27" s="3"/>
      <c r="I27" s="3"/>
      <c r="J27" s="4"/>
      <c r="K27" s="4"/>
      <c r="L27" s="7"/>
      <c r="M27" s="4"/>
      <c r="N27" s="4"/>
      <c r="O27" s="7"/>
      <c r="P27" s="4"/>
      <c r="Q27" s="4"/>
      <c r="R27" s="7"/>
    </row>
    <row r="28" spans="1:18" ht="34.5" customHeight="1">
      <c r="A28" s="3">
        <v>23</v>
      </c>
      <c r="B28" s="35"/>
      <c r="C28" s="4"/>
      <c r="D28" s="4"/>
      <c r="E28" s="2" t="s">
        <v>49</v>
      </c>
      <c r="F28" s="3"/>
      <c r="G28" s="6"/>
      <c r="H28" s="3"/>
      <c r="I28" s="3"/>
      <c r="J28" s="4"/>
      <c r="K28" s="4"/>
      <c r="L28" s="7"/>
      <c r="M28" s="4"/>
      <c r="N28" s="4"/>
      <c r="O28" s="7"/>
      <c r="P28" s="4"/>
      <c r="Q28" s="4"/>
      <c r="R28" s="7"/>
    </row>
    <row r="29" spans="1:18" ht="34.5" customHeight="1">
      <c r="A29" s="3">
        <v>24</v>
      </c>
      <c r="B29" s="35"/>
      <c r="C29" s="4"/>
      <c r="D29" s="4"/>
      <c r="E29" s="2" t="s">
        <v>49</v>
      </c>
      <c r="F29" s="3"/>
      <c r="G29" s="6"/>
      <c r="H29" s="3"/>
      <c r="I29" s="3"/>
      <c r="J29" s="4"/>
      <c r="K29" s="4"/>
      <c r="L29" s="7"/>
      <c r="M29" s="4"/>
      <c r="N29" s="4"/>
      <c r="O29" s="7"/>
      <c r="P29" s="4"/>
      <c r="Q29" s="4"/>
      <c r="R29" s="7"/>
    </row>
    <row r="30" spans="1:18" ht="34.5" customHeight="1">
      <c r="A30" s="3">
        <v>25</v>
      </c>
      <c r="B30" s="35"/>
      <c r="C30" s="4"/>
      <c r="D30" s="4"/>
      <c r="E30" s="2" t="s">
        <v>49</v>
      </c>
      <c r="F30" s="3"/>
      <c r="G30" s="6"/>
      <c r="H30" s="3"/>
      <c r="I30" s="3"/>
      <c r="J30" s="4"/>
      <c r="K30" s="4"/>
      <c r="L30" s="7"/>
      <c r="M30" s="4"/>
      <c r="N30" s="4"/>
      <c r="O30" s="7"/>
      <c r="P30" s="4"/>
      <c r="Q30" s="4"/>
      <c r="R30" s="7"/>
    </row>
    <row r="31" spans="1:18" ht="34.5" customHeight="1">
      <c r="A31" s="3">
        <v>26</v>
      </c>
      <c r="B31" s="35"/>
      <c r="C31" s="4"/>
      <c r="D31" s="4"/>
      <c r="E31" s="2" t="s">
        <v>49</v>
      </c>
      <c r="F31" s="3"/>
      <c r="G31" s="6"/>
      <c r="H31" s="3"/>
      <c r="I31" s="3"/>
      <c r="J31" s="4"/>
      <c r="K31" s="4"/>
      <c r="L31" s="7"/>
      <c r="M31" s="4"/>
      <c r="N31" s="4"/>
      <c r="O31" s="7"/>
      <c r="P31" s="4"/>
      <c r="Q31" s="4"/>
      <c r="R31" s="7"/>
    </row>
    <row r="32" spans="1:18" ht="34.5" customHeight="1">
      <c r="A32" s="3">
        <v>27</v>
      </c>
      <c r="B32" s="35"/>
      <c r="C32" s="4"/>
      <c r="D32" s="4"/>
      <c r="E32" s="2" t="s">
        <v>49</v>
      </c>
      <c r="F32" s="3"/>
      <c r="G32" s="6"/>
      <c r="H32" s="3"/>
      <c r="I32" s="3"/>
      <c r="J32" s="4"/>
      <c r="K32" s="4"/>
      <c r="L32" s="7"/>
      <c r="M32" s="4"/>
      <c r="N32" s="4"/>
      <c r="O32" s="7"/>
      <c r="P32" s="4"/>
      <c r="Q32" s="4"/>
      <c r="R32" s="7"/>
    </row>
    <row r="33" spans="1:18" ht="34.5" customHeight="1">
      <c r="A33" s="3">
        <v>28</v>
      </c>
      <c r="B33" s="35"/>
      <c r="C33" s="4"/>
      <c r="D33" s="4"/>
      <c r="E33" s="2" t="s">
        <v>49</v>
      </c>
      <c r="F33" s="3"/>
      <c r="G33" s="6"/>
      <c r="H33" s="3"/>
      <c r="I33" s="3"/>
      <c r="J33" s="4"/>
      <c r="K33" s="4"/>
      <c r="L33" s="7"/>
      <c r="M33" s="4"/>
      <c r="N33" s="4"/>
      <c r="O33" s="7"/>
      <c r="P33" s="4"/>
      <c r="Q33" s="4"/>
      <c r="R33" s="7"/>
    </row>
    <row r="34" spans="1:18" ht="34.5" customHeight="1">
      <c r="A34" s="3">
        <v>29</v>
      </c>
      <c r="B34" s="35"/>
      <c r="C34" s="4"/>
      <c r="D34" s="4"/>
      <c r="E34" s="2" t="s">
        <v>49</v>
      </c>
      <c r="F34" s="3"/>
      <c r="G34" s="6"/>
      <c r="H34" s="3"/>
      <c r="I34" s="3"/>
      <c r="J34" s="4"/>
      <c r="K34" s="4"/>
      <c r="L34" s="7"/>
      <c r="M34" s="4"/>
      <c r="N34" s="4"/>
      <c r="O34" s="7"/>
      <c r="P34" s="4"/>
      <c r="Q34" s="4"/>
      <c r="R34" s="7"/>
    </row>
    <row r="35" spans="1:18" ht="34.5" customHeight="1">
      <c r="A35" s="3">
        <v>30</v>
      </c>
      <c r="B35" s="35"/>
      <c r="C35" s="4"/>
      <c r="D35" s="4"/>
      <c r="E35" s="2" t="s">
        <v>49</v>
      </c>
      <c r="F35" s="3"/>
      <c r="G35" s="6"/>
      <c r="H35" s="3"/>
      <c r="I35" s="3"/>
      <c r="J35" s="4"/>
      <c r="K35" s="4"/>
      <c r="L35" s="7"/>
      <c r="M35" s="4"/>
      <c r="N35" s="4"/>
      <c r="O35" s="7"/>
      <c r="P35" s="4"/>
      <c r="Q35" s="4"/>
      <c r="R35" s="7"/>
    </row>
    <row r="36" spans="1:18" ht="34.5" customHeight="1" hidden="1">
      <c r="A36" s="3">
        <v>31</v>
      </c>
      <c r="B36" s="4"/>
      <c r="C36" s="4"/>
      <c r="D36" s="4"/>
      <c r="E36" s="2" t="s">
        <v>49</v>
      </c>
      <c r="F36" s="3"/>
      <c r="G36" s="6"/>
      <c r="H36" s="3"/>
      <c r="I36" s="3"/>
      <c r="J36" s="4"/>
      <c r="K36" s="4"/>
      <c r="L36" s="7"/>
      <c r="M36" s="4"/>
      <c r="N36" s="4"/>
      <c r="O36" s="7"/>
      <c r="P36" s="4"/>
      <c r="Q36" s="4"/>
      <c r="R36" s="7"/>
    </row>
    <row r="37" spans="1:18" ht="34.5" customHeight="1" hidden="1">
      <c r="A37" s="3">
        <v>32</v>
      </c>
      <c r="B37" s="4"/>
      <c r="C37" s="4"/>
      <c r="D37" s="4"/>
      <c r="E37" s="2" t="s">
        <v>49</v>
      </c>
      <c r="F37" s="3"/>
      <c r="G37" s="6"/>
      <c r="H37" s="3"/>
      <c r="I37" s="3"/>
      <c r="J37" s="4"/>
      <c r="K37" s="4"/>
      <c r="L37" s="7"/>
      <c r="M37" s="4"/>
      <c r="N37" s="4"/>
      <c r="O37" s="7"/>
      <c r="P37" s="4"/>
      <c r="Q37" s="4"/>
      <c r="R37" s="7"/>
    </row>
    <row r="38" spans="1:18" ht="34.5" customHeight="1" hidden="1">
      <c r="A38" s="3">
        <v>33</v>
      </c>
      <c r="B38" s="4"/>
      <c r="C38" s="4"/>
      <c r="D38" s="4"/>
      <c r="E38" s="2" t="s">
        <v>49</v>
      </c>
      <c r="F38" s="3"/>
      <c r="G38" s="6"/>
      <c r="H38" s="3"/>
      <c r="I38" s="3"/>
      <c r="J38" s="4"/>
      <c r="K38" s="4"/>
      <c r="L38" s="7"/>
      <c r="M38" s="4"/>
      <c r="N38" s="4"/>
      <c r="O38" s="7"/>
      <c r="P38" s="4"/>
      <c r="Q38" s="4"/>
      <c r="R38" s="7"/>
    </row>
    <row r="39" spans="1:18" ht="34.5" customHeight="1" hidden="1">
      <c r="A39" s="3">
        <v>34</v>
      </c>
      <c r="B39" s="4"/>
      <c r="C39" s="4"/>
      <c r="D39" s="4"/>
      <c r="E39" s="2" t="s">
        <v>49</v>
      </c>
      <c r="F39" s="3"/>
      <c r="G39" s="6"/>
      <c r="H39" s="3"/>
      <c r="I39" s="3"/>
      <c r="J39" s="4"/>
      <c r="K39" s="4"/>
      <c r="L39" s="7"/>
      <c r="M39" s="4"/>
      <c r="N39" s="4"/>
      <c r="O39" s="7"/>
      <c r="P39" s="4"/>
      <c r="Q39" s="4"/>
      <c r="R39" s="7"/>
    </row>
    <row r="40" spans="1:18" ht="34.5" customHeight="1" hidden="1">
      <c r="A40" s="3">
        <v>35</v>
      </c>
      <c r="B40" s="4"/>
      <c r="C40" s="4"/>
      <c r="D40" s="4"/>
      <c r="E40" s="2" t="s">
        <v>49</v>
      </c>
      <c r="F40" s="3"/>
      <c r="G40" s="6"/>
      <c r="H40" s="3"/>
      <c r="I40" s="3"/>
      <c r="J40" s="4"/>
      <c r="K40" s="4"/>
      <c r="L40" s="7"/>
      <c r="M40" s="4"/>
      <c r="N40" s="4"/>
      <c r="O40" s="7"/>
      <c r="P40" s="4"/>
      <c r="Q40" s="4"/>
      <c r="R40" s="7"/>
    </row>
    <row r="41" spans="1:18" ht="29.25" customHeight="1">
      <c r="A41" s="8"/>
      <c r="B41" s="9"/>
      <c r="C41" s="9"/>
      <c r="D41" s="9"/>
      <c r="E41" s="44"/>
      <c r="F41" s="44"/>
      <c r="G41" s="19">
        <f>+J41+M41+P41</f>
        <v>0</v>
      </c>
      <c r="H41" s="40" t="s">
        <v>35</v>
      </c>
      <c r="I41" s="40"/>
      <c r="J41" s="43">
        <f>COUNTA(J6:J40)</f>
        <v>0</v>
      </c>
      <c r="K41" s="43"/>
      <c r="L41" s="43"/>
      <c r="M41" s="43">
        <f>COUNTA(M6:M40)</f>
        <v>0</v>
      </c>
      <c r="N41" s="43"/>
      <c r="O41" s="43"/>
      <c r="P41" s="43">
        <f>COUNTA(P6:P40)</f>
        <v>0</v>
      </c>
      <c r="Q41" s="43"/>
      <c r="R41" s="43"/>
    </row>
    <row r="42" spans="1:18" ht="21.75" customHeight="1">
      <c r="A42" s="8"/>
      <c r="B42" s="9"/>
      <c r="C42" s="9"/>
      <c r="D42" s="9"/>
      <c r="E42" s="8"/>
      <c r="F42" s="8"/>
      <c r="G42" s="10" t="s">
        <v>36</v>
      </c>
      <c r="H42" s="8"/>
      <c r="I42" s="65" t="s">
        <v>51</v>
      </c>
      <c r="J42" s="16" t="s">
        <v>37</v>
      </c>
      <c r="K42" s="23">
        <f>+G41</f>
        <v>0</v>
      </c>
      <c r="L42" s="14" t="s">
        <v>38</v>
      </c>
      <c r="M42" s="46">
        <f>500*K42</f>
        <v>0</v>
      </c>
      <c r="N42" s="46"/>
      <c r="O42" s="46"/>
      <c r="P42" s="9"/>
      <c r="Q42" s="9"/>
      <c r="R42" s="11"/>
    </row>
    <row r="43" spans="1:18" ht="21.75" customHeight="1" thickBot="1">
      <c r="A43" s="8"/>
      <c r="B43" s="9"/>
      <c r="C43" s="9"/>
      <c r="D43" s="9"/>
      <c r="E43" s="8"/>
      <c r="F43" s="8"/>
      <c r="G43" s="10" t="s">
        <v>39</v>
      </c>
      <c r="H43" s="8"/>
      <c r="I43" s="8" t="s">
        <v>40</v>
      </c>
      <c r="J43" s="16" t="s">
        <v>37</v>
      </c>
      <c r="K43" s="23"/>
      <c r="L43" s="14" t="s">
        <v>38</v>
      </c>
      <c r="M43" s="47">
        <f>1000*K43</f>
        <v>0</v>
      </c>
      <c r="N43" s="47"/>
      <c r="O43" s="47"/>
      <c r="P43" s="9"/>
      <c r="Q43" s="9"/>
      <c r="R43" s="11"/>
    </row>
    <row r="44" spans="1:18" ht="21.75" customHeight="1" thickTop="1">
      <c r="A44" s="8"/>
      <c r="B44" s="9"/>
      <c r="C44" s="9"/>
      <c r="D44" s="9"/>
      <c r="E44" s="8"/>
      <c r="F44" s="8"/>
      <c r="G44" s="10"/>
      <c r="H44" s="8"/>
      <c r="I44" s="8"/>
      <c r="J44" s="45" t="s">
        <v>44</v>
      </c>
      <c r="K44" s="45"/>
      <c r="L44" s="45"/>
      <c r="M44" s="48">
        <f>+M42+M43</f>
        <v>0</v>
      </c>
      <c r="N44" s="48"/>
      <c r="O44" s="48"/>
      <c r="P44" s="9"/>
      <c r="Q44" s="9"/>
      <c r="R44" s="11"/>
    </row>
    <row r="45" spans="1:18" ht="21.75" customHeight="1">
      <c r="A45" s="8"/>
      <c r="B45" s="9"/>
      <c r="C45" s="45" t="s">
        <v>45</v>
      </c>
      <c r="D45" s="45"/>
      <c r="E45" s="8"/>
      <c r="F45" s="8"/>
      <c r="G45" s="10"/>
      <c r="H45" s="8"/>
      <c r="I45" s="8"/>
      <c r="J45" s="9"/>
      <c r="K45" s="9"/>
      <c r="L45" s="11"/>
      <c r="M45" s="9"/>
      <c r="N45" s="9"/>
      <c r="O45" s="11"/>
      <c r="P45" s="9"/>
      <c r="Q45" s="9"/>
      <c r="R45" s="11"/>
    </row>
    <row r="46" spans="1:18" ht="21.75" customHeight="1">
      <c r="A46" s="8"/>
      <c r="B46" s="9"/>
      <c r="C46" s="9"/>
      <c r="D46" s="9"/>
      <c r="E46" s="8"/>
      <c r="F46" s="8"/>
      <c r="G46" s="8"/>
      <c r="H46" s="8"/>
      <c r="I46" s="8"/>
      <c r="J46" s="9"/>
      <c r="K46" s="9"/>
      <c r="L46" s="11"/>
      <c r="M46" s="9"/>
      <c r="N46" s="9"/>
      <c r="O46" s="11"/>
      <c r="P46" s="9"/>
      <c r="Q46" s="9"/>
      <c r="R46" s="11"/>
    </row>
    <row r="47" spans="1:18" ht="21.75" customHeight="1">
      <c r="A47" s="8"/>
      <c r="B47" s="9"/>
      <c r="C47" s="9"/>
      <c r="D47" s="9"/>
      <c r="E47" s="8"/>
      <c r="F47" s="8"/>
      <c r="G47" s="10"/>
      <c r="H47" s="8"/>
      <c r="I47" s="8"/>
      <c r="J47" s="9"/>
      <c r="K47" s="9"/>
      <c r="L47" s="11"/>
      <c r="M47" s="9"/>
      <c r="N47" s="9"/>
      <c r="O47" s="11"/>
      <c r="P47" s="9"/>
      <c r="Q47" s="9"/>
      <c r="R47" s="11"/>
    </row>
    <row r="48" spans="1:18" ht="21.75" customHeight="1">
      <c r="A48" s="8"/>
      <c r="B48" s="9"/>
      <c r="C48" s="9"/>
      <c r="D48" s="9"/>
      <c r="E48" s="8"/>
      <c r="F48" s="8"/>
      <c r="G48" s="10"/>
      <c r="H48" s="8"/>
      <c r="I48" s="8"/>
      <c r="J48" s="9"/>
      <c r="K48" s="9"/>
      <c r="L48" s="11"/>
      <c r="M48" s="9"/>
      <c r="N48" s="9"/>
      <c r="O48" s="11"/>
      <c r="P48" s="9"/>
      <c r="Q48" s="9"/>
      <c r="R48" s="11"/>
    </row>
    <row r="49" spans="1:18" ht="21.75" customHeight="1">
      <c r="A49" s="8"/>
      <c r="B49" s="9"/>
      <c r="C49" s="9"/>
      <c r="D49" s="9"/>
      <c r="E49" s="8"/>
      <c r="F49" s="8"/>
      <c r="G49" s="10"/>
      <c r="H49" s="8"/>
      <c r="I49" s="8"/>
      <c r="J49" s="9"/>
      <c r="K49" s="9"/>
      <c r="L49" s="11"/>
      <c r="M49" s="9"/>
      <c r="N49" s="9"/>
      <c r="O49" s="11"/>
      <c r="P49" s="9"/>
      <c r="Q49" s="9"/>
      <c r="R49" s="11"/>
    </row>
    <row r="50" spans="1:18" ht="21.75" customHeight="1">
      <c r="A50" s="8"/>
      <c r="B50" s="9"/>
      <c r="C50" s="9"/>
      <c r="D50" s="9"/>
      <c r="E50" s="8"/>
      <c r="F50" s="8"/>
      <c r="G50" s="8"/>
      <c r="H50" s="8"/>
      <c r="I50" s="8"/>
      <c r="J50" s="9"/>
      <c r="K50" s="9"/>
      <c r="L50" s="11"/>
      <c r="M50" s="9"/>
      <c r="N50" s="9"/>
      <c r="O50" s="11"/>
      <c r="P50" s="9"/>
      <c r="Q50" s="9"/>
      <c r="R50" s="11"/>
    </row>
    <row r="51" spans="1:18" ht="21.75" customHeight="1">
      <c r="A51" s="8"/>
      <c r="B51" s="9"/>
      <c r="C51" s="9"/>
      <c r="D51" s="9"/>
      <c r="E51" s="8"/>
      <c r="F51" s="8"/>
      <c r="G51" s="10"/>
      <c r="H51" s="8"/>
      <c r="I51" s="8"/>
      <c r="J51" s="9"/>
      <c r="K51" s="9"/>
      <c r="L51" s="11"/>
      <c r="M51" s="9"/>
      <c r="N51" s="9"/>
      <c r="O51" s="11"/>
      <c r="P51" s="9"/>
      <c r="Q51" s="9"/>
      <c r="R51" s="11"/>
    </row>
    <row r="52" spans="1:18" ht="21.75" customHeight="1">
      <c r="A52" s="8"/>
      <c r="B52" s="9"/>
      <c r="C52" s="9"/>
      <c r="D52" s="9"/>
      <c r="E52" s="8"/>
      <c r="F52" s="8"/>
      <c r="G52" s="10"/>
      <c r="H52" s="8"/>
      <c r="I52" s="8"/>
      <c r="J52" s="9"/>
      <c r="K52" s="9"/>
      <c r="L52" s="11"/>
      <c r="M52" s="9"/>
      <c r="N52" s="9"/>
      <c r="O52" s="11"/>
      <c r="P52" s="9"/>
      <c r="Q52" s="9"/>
      <c r="R52" s="11"/>
    </row>
    <row r="53" spans="1:18" ht="21.75" customHeight="1">
      <c r="A53" s="8"/>
      <c r="B53" s="9"/>
      <c r="C53" s="9"/>
      <c r="D53" s="9"/>
      <c r="E53" s="8"/>
      <c r="F53" s="8"/>
      <c r="G53" s="10"/>
      <c r="H53" s="8"/>
      <c r="I53" s="8"/>
      <c r="J53" s="9"/>
      <c r="K53" s="9"/>
      <c r="L53" s="11"/>
      <c r="M53" s="9"/>
      <c r="N53" s="9"/>
      <c r="O53" s="11"/>
      <c r="P53" s="9"/>
      <c r="Q53" s="9"/>
      <c r="R53" s="11"/>
    </row>
    <row r="54" spans="1:18" ht="21.75" customHeight="1">
      <c r="A54" s="8"/>
      <c r="B54" s="9"/>
      <c r="C54" s="9"/>
      <c r="D54" s="9"/>
      <c r="E54" s="8"/>
      <c r="F54" s="8"/>
      <c r="G54" s="10"/>
      <c r="H54" s="8"/>
      <c r="I54" s="8"/>
      <c r="J54" s="9"/>
      <c r="K54" s="9"/>
      <c r="L54" s="11"/>
      <c r="M54" s="9"/>
      <c r="N54" s="9"/>
      <c r="O54" s="11"/>
      <c r="P54" s="9"/>
      <c r="Q54" s="9"/>
      <c r="R54" s="11"/>
    </row>
    <row r="55" spans="1:18" ht="21.75" customHeight="1">
      <c r="A55" s="8"/>
      <c r="B55" s="9"/>
      <c r="C55" s="9"/>
      <c r="D55" s="9"/>
      <c r="E55" s="8"/>
      <c r="F55" s="8"/>
      <c r="G55" s="10"/>
      <c r="H55" s="8"/>
      <c r="I55" s="8"/>
      <c r="J55" s="9"/>
      <c r="K55" s="9"/>
      <c r="L55" s="11"/>
      <c r="M55" s="9"/>
      <c r="N55" s="9"/>
      <c r="O55" s="11"/>
      <c r="P55" s="9"/>
      <c r="Q55" s="9"/>
      <c r="R55" s="11"/>
    </row>
    <row r="56" spans="1:18" ht="21.75" customHeight="1">
      <c r="A56" s="8"/>
      <c r="B56" s="9"/>
      <c r="C56" s="9"/>
      <c r="D56" s="9"/>
      <c r="E56" s="8"/>
      <c r="F56" s="8"/>
      <c r="G56" s="10"/>
      <c r="H56" s="8"/>
      <c r="I56" s="8"/>
      <c r="J56" s="9"/>
      <c r="K56" s="9"/>
      <c r="L56" s="11"/>
      <c r="M56" s="9"/>
      <c r="N56" s="9"/>
      <c r="O56" s="11"/>
      <c r="P56" s="9"/>
      <c r="Q56" s="9"/>
      <c r="R56" s="11"/>
    </row>
    <row r="57" spans="1:18" ht="21.75" customHeight="1">
      <c r="A57" s="8"/>
      <c r="B57" s="9"/>
      <c r="C57" s="9"/>
      <c r="D57" s="9"/>
      <c r="E57" s="8"/>
      <c r="F57" s="8"/>
      <c r="G57" s="10"/>
      <c r="H57" s="8"/>
      <c r="I57" s="8"/>
      <c r="J57" s="9"/>
      <c r="K57" s="9"/>
      <c r="L57" s="11"/>
      <c r="M57" s="9"/>
      <c r="N57" s="9"/>
      <c r="O57" s="11"/>
      <c r="P57" s="9"/>
      <c r="Q57" s="9"/>
      <c r="R57" s="11"/>
    </row>
    <row r="58" spans="1:18" ht="21.75" customHeight="1">
      <c r="A58" s="8"/>
      <c r="B58" s="9"/>
      <c r="C58" s="9"/>
      <c r="D58" s="9"/>
      <c r="E58" s="8"/>
      <c r="F58" s="8"/>
      <c r="G58" s="10"/>
      <c r="H58" s="8"/>
      <c r="I58" s="8"/>
      <c r="J58" s="9"/>
      <c r="K58" s="9"/>
      <c r="L58" s="11"/>
      <c r="M58" s="9"/>
      <c r="N58" s="9"/>
      <c r="O58" s="11"/>
      <c r="P58" s="9"/>
      <c r="Q58" s="9"/>
      <c r="R58" s="11"/>
    </row>
    <row r="59" spans="1:18" ht="21.75" customHeight="1">
      <c r="A59" s="8"/>
      <c r="B59" s="9"/>
      <c r="C59" s="9"/>
      <c r="D59" s="9"/>
      <c r="E59" s="8"/>
      <c r="F59" s="8"/>
      <c r="G59" s="10"/>
      <c r="H59" s="8"/>
      <c r="I59" s="8"/>
      <c r="J59" s="9"/>
      <c r="K59" s="9"/>
      <c r="L59" s="11"/>
      <c r="M59" s="9"/>
      <c r="N59" s="9"/>
      <c r="O59" s="11"/>
      <c r="P59" s="9"/>
      <c r="Q59" s="9"/>
      <c r="R59" s="11"/>
    </row>
    <row r="60" spans="1:18" ht="21.75" customHeight="1">
      <c r="A60" s="8"/>
      <c r="B60" s="9"/>
      <c r="C60" s="9"/>
      <c r="D60" s="9"/>
      <c r="E60" s="8"/>
      <c r="F60" s="8"/>
      <c r="G60" s="10"/>
      <c r="H60" s="8"/>
      <c r="I60" s="8"/>
      <c r="J60" s="9"/>
      <c r="K60" s="9"/>
      <c r="L60" s="11"/>
      <c r="M60" s="9"/>
      <c r="N60" s="9"/>
      <c r="O60" s="11"/>
      <c r="P60" s="9"/>
      <c r="Q60" s="9"/>
      <c r="R60" s="11"/>
    </row>
    <row r="61" spans="1:18" ht="21.75" customHeight="1">
      <c r="A61" s="8"/>
      <c r="B61" s="9"/>
      <c r="C61" s="9"/>
      <c r="D61" s="9"/>
      <c r="E61" s="8"/>
      <c r="F61" s="8"/>
      <c r="G61" s="8"/>
      <c r="H61" s="8"/>
      <c r="I61" s="8"/>
      <c r="J61" s="9"/>
      <c r="K61" s="9"/>
      <c r="L61" s="11"/>
      <c r="M61" s="9"/>
      <c r="N61" s="9"/>
      <c r="O61" s="11"/>
      <c r="P61" s="9"/>
      <c r="Q61" s="9"/>
      <c r="R61" s="11"/>
    </row>
    <row r="62" spans="1:18" ht="21.75" customHeight="1">
      <c r="A62" s="8"/>
      <c r="B62" s="9"/>
      <c r="C62" s="9"/>
      <c r="D62" s="9"/>
      <c r="E62" s="8"/>
      <c r="F62" s="8"/>
      <c r="G62" s="10"/>
      <c r="H62" s="8"/>
      <c r="I62" s="8"/>
      <c r="J62" s="9"/>
      <c r="K62" s="9"/>
      <c r="L62" s="11"/>
      <c r="M62" s="9"/>
      <c r="N62" s="9"/>
      <c r="O62" s="11"/>
      <c r="P62" s="9"/>
      <c r="Q62" s="9"/>
      <c r="R62" s="11"/>
    </row>
    <row r="63" spans="1:18" ht="21.75" customHeight="1">
      <c r="A63" s="8"/>
      <c r="B63" s="9"/>
      <c r="C63" s="9"/>
      <c r="D63" s="9"/>
      <c r="E63" s="8"/>
      <c r="F63" s="8"/>
      <c r="G63" s="10"/>
      <c r="H63" s="8"/>
      <c r="I63" s="8"/>
      <c r="J63" s="9"/>
      <c r="K63" s="9"/>
      <c r="L63" s="11"/>
      <c r="M63" s="9"/>
      <c r="N63" s="9"/>
      <c r="O63" s="11"/>
      <c r="P63" s="9"/>
      <c r="Q63" s="9"/>
      <c r="R63" s="11"/>
    </row>
    <row r="64" spans="1:18" ht="21.75" customHeight="1">
      <c r="A64" s="8"/>
      <c r="B64" s="9"/>
      <c r="C64" s="9"/>
      <c r="D64" s="9"/>
      <c r="E64" s="8"/>
      <c r="F64" s="8"/>
      <c r="G64" s="10"/>
      <c r="H64" s="8"/>
      <c r="I64" s="8"/>
      <c r="J64" s="9"/>
      <c r="K64" s="9"/>
      <c r="L64" s="11"/>
      <c r="M64" s="9"/>
      <c r="N64" s="9"/>
      <c r="O64" s="11"/>
      <c r="P64" s="9"/>
      <c r="Q64" s="9"/>
      <c r="R64" s="11"/>
    </row>
    <row r="65" spans="1:18" ht="21.75" customHeight="1">
      <c r="A65" s="8"/>
      <c r="B65" s="9"/>
      <c r="C65" s="9"/>
      <c r="D65" s="9"/>
      <c r="E65" s="8"/>
      <c r="F65" s="8"/>
      <c r="G65" s="10"/>
      <c r="H65" s="8"/>
      <c r="I65" s="8"/>
      <c r="J65" s="9"/>
      <c r="K65" s="9"/>
      <c r="L65" s="11"/>
      <c r="M65" s="9"/>
      <c r="N65" s="9"/>
      <c r="O65" s="11"/>
      <c r="P65" s="9"/>
      <c r="Q65" s="9"/>
      <c r="R65" s="11"/>
    </row>
    <row r="66" spans="1:18" ht="13.5">
      <c r="A66" s="8"/>
      <c r="B66" s="8"/>
      <c r="C66" s="8"/>
      <c r="D66" s="8"/>
      <c r="E66" s="8"/>
      <c r="F66" s="8"/>
      <c r="G66" s="10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3.5">
      <c r="A67" s="8"/>
      <c r="B67" s="8"/>
      <c r="C67" s="8"/>
      <c r="D67" s="8"/>
      <c r="E67" s="8"/>
      <c r="F67" s="8"/>
      <c r="G67" s="10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3.5">
      <c r="A68" s="8"/>
      <c r="B68" s="8"/>
      <c r="C68" s="8"/>
      <c r="D68" s="8"/>
      <c r="E68" s="8"/>
      <c r="F68" s="8"/>
      <c r="G68" s="10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3.5">
      <c r="A69" s="8"/>
      <c r="B69" s="8"/>
      <c r="C69" s="8"/>
      <c r="D69" s="8"/>
      <c r="E69" s="8"/>
      <c r="F69" s="8"/>
      <c r="G69" s="10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3.5">
      <c r="A70" s="8"/>
      <c r="B70" s="8"/>
      <c r="C70" s="8"/>
      <c r="D70" s="8"/>
      <c r="E70" s="8"/>
      <c r="F70" s="8"/>
      <c r="G70" s="1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3.5">
      <c r="A71" s="8"/>
      <c r="B71" s="8"/>
      <c r="C71" s="8"/>
      <c r="D71" s="8"/>
      <c r="E71" s="8"/>
      <c r="F71" s="8"/>
      <c r="G71" s="1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3.5">
      <c r="A72" s="8"/>
      <c r="B72" s="8"/>
      <c r="C72" s="8"/>
      <c r="D72" s="8"/>
      <c r="E72" s="8"/>
      <c r="F72" s="8"/>
      <c r="G72" s="10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3.5">
      <c r="A73" s="8"/>
      <c r="B73" s="8"/>
      <c r="C73" s="8"/>
      <c r="D73" s="8"/>
      <c r="E73" s="8"/>
      <c r="F73" s="8"/>
      <c r="G73" s="10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3.5">
      <c r="A74" s="8"/>
      <c r="B74" s="8"/>
      <c r="C74" s="8"/>
      <c r="D74" s="8"/>
      <c r="E74" s="8"/>
      <c r="F74" s="8"/>
      <c r="G74" s="10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3.5">
      <c r="A75" s="8"/>
      <c r="B75" s="8"/>
      <c r="C75" s="8"/>
      <c r="D75" s="8"/>
      <c r="E75" s="8"/>
      <c r="F75" s="8"/>
      <c r="G75" s="10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3.5">
      <c r="A76" s="8"/>
      <c r="B76" s="8"/>
      <c r="C76" s="8"/>
      <c r="D76" s="8"/>
      <c r="E76" s="8"/>
      <c r="F76" s="8"/>
      <c r="G76" s="10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3.5">
      <c r="A77" s="8"/>
      <c r="B77" s="8"/>
      <c r="C77" s="8"/>
      <c r="D77" s="8"/>
      <c r="E77" s="8"/>
      <c r="F77" s="8"/>
      <c r="G77" s="10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3.5">
      <c r="A78" s="8"/>
      <c r="B78" s="8"/>
      <c r="C78" s="8"/>
      <c r="D78" s="8"/>
      <c r="E78" s="8"/>
      <c r="F78" s="8"/>
      <c r="G78" s="10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3.5">
      <c r="A79" s="8"/>
      <c r="B79" s="8"/>
      <c r="C79" s="8"/>
      <c r="D79" s="8"/>
      <c r="E79" s="8"/>
      <c r="F79" s="8"/>
      <c r="G79" s="10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3.5">
      <c r="A80" s="8"/>
      <c r="B80" s="8"/>
      <c r="C80" s="8"/>
      <c r="D80" s="8"/>
      <c r="E80" s="8"/>
      <c r="F80" s="8"/>
      <c r="G80" s="1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3.5">
      <c r="A81" s="8"/>
      <c r="B81" s="8"/>
      <c r="C81" s="8"/>
      <c r="D81" s="8"/>
      <c r="E81" s="8"/>
      <c r="F81" s="8"/>
      <c r="G81" s="1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3.5">
      <c r="A82" s="8"/>
      <c r="B82" s="8"/>
      <c r="C82" s="8"/>
      <c r="D82" s="8"/>
      <c r="E82" s="8"/>
      <c r="F82" s="8"/>
      <c r="G82" s="1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3.5">
      <c r="A83" s="8"/>
      <c r="B83" s="8"/>
      <c r="C83" s="8"/>
      <c r="D83" s="8"/>
      <c r="E83" s="8"/>
      <c r="F83" s="8"/>
      <c r="G83" s="1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3.5">
      <c r="A84" s="8"/>
      <c r="B84" s="8"/>
      <c r="C84" s="8"/>
      <c r="D84" s="8"/>
      <c r="E84" s="8"/>
      <c r="F84" s="8"/>
      <c r="G84" s="1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3.5">
      <c r="A85" s="8"/>
      <c r="B85" s="8"/>
      <c r="C85" s="8"/>
      <c r="D85" s="8"/>
      <c r="E85" s="8"/>
      <c r="F85" s="8"/>
      <c r="G85" s="10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3.5">
      <c r="A86" s="8"/>
      <c r="B86" s="8"/>
      <c r="C86" s="8"/>
      <c r="D86" s="8"/>
      <c r="E86" s="8"/>
      <c r="F86" s="8"/>
      <c r="G86" s="10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3.5">
      <c r="A87" s="8"/>
      <c r="B87" s="8"/>
      <c r="C87" s="8"/>
      <c r="D87" s="8"/>
      <c r="E87" s="8"/>
      <c r="F87" s="8"/>
      <c r="G87" s="1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3.5">
      <c r="A88" s="8"/>
      <c r="B88" s="8"/>
      <c r="C88" s="8"/>
      <c r="D88" s="8"/>
      <c r="E88" s="8"/>
      <c r="F88" s="8"/>
      <c r="G88" s="1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3.5">
      <c r="A89" s="8"/>
      <c r="B89" s="8"/>
      <c r="C89" s="8"/>
      <c r="D89" s="8"/>
      <c r="E89" s="8"/>
      <c r="F89" s="8"/>
      <c r="G89" s="1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3.5">
      <c r="A90" s="8"/>
      <c r="B90" s="8"/>
      <c r="C90" s="8"/>
      <c r="D90" s="8"/>
      <c r="E90" s="8"/>
      <c r="F90" s="8"/>
      <c r="G90" s="1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3.5">
      <c r="A91" s="8"/>
      <c r="B91" s="8"/>
      <c r="C91" s="8"/>
      <c r="D91" s="8"/>
      <c r="E91" s="8"/>
      <c r="F91" s="8"/>
      <c r="G91" s="10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3.5">
      <c r="A92" s="8"/>
      <c r="B92" s="8"/>
      <c r="C92" s="8"/>
      <c r="D92" s="8"/>
      <c r="E92" s="8"/>
      <c r="F92" s="8"/>
      <c r="G92" s="1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3.5">
      <c r="A93" s="8"/>
      <c r="B93" s="8"/>
      <c r="C93" s="8"/>
      <c r="D93" s="8"/>
      <c r="E93" s="8"/>
      <c r="F93" s="8"/>
      <c r="G93" s="1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3.5">
      <c r="A94" s="8"/>
      <c r="B94" s="8"/>
      <c r="C94" s="8"/>
      <c r="D94" s="8"/>
      <c r="E94" s="8"/>
      <c r="F94" s="8"/>
      <c r="G94" s="10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3.5">
      <c r="A95" s="8"/>
      <c r="B95" s="8"/>
      <c r="C95" s="8"/>
      <c r="D95" s="8"/>
      <c r="E95" s="8"/>
      <c r="F95" s="8"/>
      <c r="G95" s="10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3.5">
      <c r="A96" s="8"/>
      <c r="B96" s="8"/>
      <c r="C96" s="8"/>
      <c r="D96" s="8"/>
      <c r="E96" s="8"/>
      <c r="F96" s="8"/>
      <c r="G96" s="10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3.5">
      <c r="A97" s="8"/>
      <c r="B97" s="8"/>
      <c r="C97" s="8"/>
      <c r="D97" s="8"/>
      <c r="E97" s="8"/>
      <c r="F97" s="8"/>
      <c r="G97" s="10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3.5">
      <c r="A98" s="8"/>
      <c r="B98" s="8"/>
      <c r="C98" s="8"/>
      <c r="D98" s="8"/>
      <c r="E98" s="8"/>
      <c r="F98" s="8"/>
      <c r="G98" s="10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3.5">
      <c r="A99" s="8"/>
      <c r="B99" s="8"/>
      <c r="C99" s="8"/>
      <c r="D99" s="8"/>
      <c r="E99" s="8"/>
      <c r="F99" s="8"/>
      <c r="G99" s="1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3.5">
      <c r="A100" s="8"/>
      <c r="B100" s="8"/>
      <c r="C100" s="8"/>
      <c r="D100" s="8"/>
      <c r="E100" s="8"/>
      <c r="F100" s="8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3.5">
      <c r="A101" s="8"/>
      <c r="B101" s="8"/>
      <c r="C101" s="8"/>
      <c r="D101" s="8"/>
      <c r="E101" s="8"/>
      <c r="F101" s="8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3.5">
      <c r="A102" s="8"/>
      <c r="B102" s="8"/>
      <c r="C102" s="8"/>
      <c r="D102" s="8"/>
      <c r="E102" s="8"/>
      <c r="F102" s="8"/>
      <c r="G102" s="10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3.5">
      <c r="A103" s="8"/>
      <c r="B103" s="8"/>
      <c r="C103" s="8"/>
      <c r="D103" s="8"/>
      <c r="E103" s="8"/>
      <c r="F103" s="8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3.5">
      <c r="A104" s="8"/>
      <c r="B104" s="8"/>
      <c r="C104" s="8"/>
      <c r="D104" s="8"/>
      <c r="E104" s="8"/>
      <c r="F104" s="8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3.5">
      <c r="A105" s="8"/>
      <c r="B105" s="8"/>
      <c r="C105" s="8"/>
      <c r="D105" s="8"/>
      <c r="E105" s="8"/>
      <c r="F105" s="8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3.5">
      <c r="A106" s="8"/>
      <c r="B106" s="8"/>
      <c r="C106" s="8"/>
      <c r="D106" s="8"/>
      <c r="E106" s="8"/>
      <c r="F106" s="8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3.5">
      <c r="A107" s="8"/>
      <c r="B107" s="8"/>
      <c r="C107" s="8"/>
      <c r="D107" s="8"/>
      <c r="E107" s="8"/>
      <c r="F107" s="8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3.5">
      <c r="A108" s="8"/>
      <c r="B108" s="8"/>
      <c r="C108" s="8"/>
      <c r="D108" s="8"/>
      <c r="E108" s="8"/>
      <c r="F108" s="8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3.5">
      <c r="A109" s="8"/>
      <c r="B109" s="8"/>
      <c r="C109" s="8"/>
      <c r="D109" s="8"/>
      <c r="E109" s="8"/>
      <c r="F109" s="8"/>
      <c r="G109" s="10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3.5">
      <c r="A110" s="8"/>
      <c r="B110" s="8"/>
      <c r="C110" s="8"/>
      <c r="D110" s="8"/>
      <c r="E110" s="8"/>
      <c r="F110" s="8"/>
      <c r="G110" s="10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3.5">
      <c r="A111" s="8"/>
      <c r="B111" s="8"/>
      <c r="C111" s="8"/>
      <c r="D111" s="8"/>
      <c r="E111" s="8"/>
      <c r="F111" s="8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3.5">
      <c r="A112" s="8"/>
      <c r="B112" s="8"/>
      <c r="C112" s="8"/>
      <c r="D112" s="8"/>
      <c r="E112" s="8"/>
      <c r="F112" s="8"/>
      <c r="G112" s="10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13.5">
      <c r="A113" s="8"/>
      <c r="B113" s="8"/>
      <c r="C113" s="8"/>
      <c r="D113" s="8"/>
      <c r="E113" s="8"/>
      <c r="F113" s="8"/>
      <c r="G113" s="10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3.5">
      <c r="A114" s="8"/>
      <c r="B114" s="8"/>
      <c r="C114" s="8"/>
      <c r="D114" s="8"/>
      <c r="E114" s="8"/>
      <c r="F114" s="8"/>
      <c r="G114" s="10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3.5">
      <c r="A115" s="8"/>
      <c r="B115" s="8"/>
      <c r="C115" s="8"/>
      <c r="D115" s="8"/>
      <c r="E115" s="8"/>
      <c r="F115" s="8"/>
      <c r="G115" s="1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3.5">
      <c r="A116" s="8"/>
      <c r="B116" s="8"/>
      <c r="C116" s="8"/>
      <c r="D116" s="8"/>
      <c r="E116" s="8"/>
      <c r="F116" s="8"/>
      <c r="G116" s="1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3.5">
      <c r="A117" s="8"/>
      <c r="B117" s="8"/>
      <c r="C117" s="8"/>
      <c r="D117" s="8"/>
      <c r="E117" s="8"/>
      <c r="F117" s="8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3.5">
      <c r="A118" s="8"/>
      <c r="B118" s="8"/>
      <c r="C118" s="8"/>
      <c r="D118" s="8"/>
      <c r="E118" s="8"/>
      <c r="F118" s="8"/>
      <c r="G118" s="10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3.5">
      <c r="A119" s="8"/>
      <c r="B119" s="8"/>
      <c r="C119" s="8"/>
      <c r="D119" s="8"/>
      <c r="E119" s="8"/>
      <c r="F119" s="8"/>
      <c r="G119" s="10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3.5">
      <c r="A120" s="8"/>
      <c r="B120" s="8"/>
      <c r="C120" s="8"/>
      <c r="D120" s="8"/>
      <c r="E120" s="8"/>
      <c r="F120" s="8"/>
      <c r="G120" s="10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3.5">
      <c r="A121" s="8"/>
      <c r="B121" s="8"/>
      <c r="C121" s="8"/>
      <c r="D121" s="8"/>
      <c r="E121" s="8"/>
      <c r="F121" s="8"/>
      <c r="G121" s="10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3.5">
      <c r="A122" s="8"/>
      <c r="B122" s="8"/>
      <c r="C122" s="8"/>
      <c r="D122" s="8"/>
      <c r="E122" s="8"/>
      <c r="F122" s="8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3.5">
      <c r="A123" s="8"/>
      <c r="B123" s="8"/>
      <c r="C123" s="8"/>
      <c r="D123" s="8"/>
      <c r="E123" s="8"/>
      <c r="F123" s="8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3.5">
      <c r="A124" s="8"/>
      <c r="B124" s="8"/>
      <c r="C124" s="8"/>
      <c r="D124" s="8"/>
      <c r="E124" s="8"/>
      <c r="F124" s="8"/>
      <c r="G124" s="10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3.5">
      <c r="A125" s="8"/>
      <c r="B125" s="8"/>
      <c r="C125" s="8"/>
      <c r="D125" s="8"/>
      <c r="E125" s="8"/>
      <c r="F125" s="8"/>
      <c r="G125" s="10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3.5">
      <c r="A126" s="8"/>
      <c r="B126" s="8"/>
      <c r="C126" s="8"/>
      <c r="D126" s="8"/>
      <c r="E126" s="8"/>
      <c r="F126" s="8"/>
      <c r="G126" s="10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3.5">
      <c r="A127" s="8"/>
      <c r="B127" s="8"/>
      <c r="C127" s="8"/>
      <c r="D127" s="8"/>
      <c r="E127" s="8"/>
      <c r="F127" s="8"/>
      <c r="G127" s="1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3.5">
      <c r="A128" s="8"/>
      <c r="B128" s="8"/>
      <c r="C128" s="8"/>
      <c r="D128" s="8"/>
      <c r="E128" s="8"/>
      <c r="F128" s="8"/>
      <c r="G128" s="10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3.5">
      <c r="A129" s="8"/>
      <c r="B129" s="8"/>
      <c r="C129" s="8"/>
      <c r="D129" s="8"/>
      <c r="E129" s="8"/>
      <c r="F129" s="8"/>
      <c r="G129" s="10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3.5">
      <c r="A130" s="8"/>
      <c r="B130" s="8"/>
      <c r="C130" s="8"/>
      <c r="D130" s="8"/>
      <c r="E130" s="8"/>
      <c r="F130" s="8"/>
      <c r="G130" s="10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3.5">
      <c r="A131" s="8"/>
      <c r="B131" s="8"/>
      <c r="C131" s="8"/>
      <c r="D131" s="8"/>
      <c r="E131" s="8"/>
      <c r="F131" s="8"/>
      <c r="G131" s="1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3.5">
      <c r="A132" s="8"/>
      <c r="B132" s="8"/>
      <c r="C132" s="8"/>
      <c r="D132" s="8"/>
      <c r="E132" s="8"/>
      <c r="F132" s="8"/>
      <c r="G132" s="10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3.5">
      <c r="A133" s="8"/>
      <c r="B133" s="8"/>
      <c r="C133" s="8"/>
      <c r="D133" s="8"/>
      <c r="E133" s="8"/>
      <c r="F133" s="8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3.5">
      <c r="A134" s="8"/>
      <c r="B134" s="8"/>
      <c r="C134" s="8"/>
      <c r="D134" s="8"/>
      <c r="E134" s="8"/>
      <c r="F134" s="8"/>
      <c r="G134" s="10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3.5">
      <c r="A135" s="8"/>
      <c r="B135" s="8"/>
      <c r="C135" s="8"/>
      <c r="D135" s="8"/>
      <c r="E135" s="8"/>
      <c r="F135" s="8"/>
      <c r="G135" s="10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3.5">
      <c r="A136" s="8"/>
      <c r="B136" s="8"/>
      <c r="C136" s="8"/>
      <c r="D136" s="8"/>
      <c r="E136" s="8"/>
      <c r="F136" s="8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3.5">
      <c r="A137" s="8"/>
      <c r="B137" s="8"/>
      <c r="C137" s="8"/>
      <c r="D137" s="8"/>
      <c r="E137" s="8"/>
      <c r="F137" s="8"/>
      <c r="G137" s="10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3.5">
      <c r="A138" s="8"/>
      <c r="B138" s="8"/>
      <c r="C138" s="8"/>
      <c r="D138" s="8"/>
      <c r="E138" s="8"/>
      <c r="F138" s="8"/>
      <c r="G138" s="10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3.5">
      <c r="A139" s="8"/>
      <c r="B139" s="8"/>
      <c r="C139" s="8"/>
      <c r="D139" s="8"/>
      <c r="E139" s="8"/>
      <c r="F139" s="8"/>
      <c r="G139" s="1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3.5">
      <c r="A140" s="8"/>
      <c r="B140" s="8"/>
      <c r="C140" s="8"/>
      <c r="D140" s="8"/>
      <c r="E140" s="8"/>
      <c r="F140" s="8"/>
      <c r="G140" s="10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3.5">
      <c r="A141" s="8"/>
      <c r="B141" s="8"/>
      <c r="C141" s="8"/>
      <c r="D141" s="8"/>
      <c r="E141" s="8"/>
      <c r="F141" s="8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3.5">
      <c r="A142" s="8"/>
      <c r="B142" s="8"/>
      <c r="C142" s="8"/>
      <c r="D142" s="8"/>
      <c r="E142" s="8"/>
      <c r="F142" s="8"/>
      <c r="G142" s="10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3.5">
      <c r="A143" s="8"/>
      <c r="B143" s="8"/>
      <c r="C143" s="8"/>
      <c r="D143" s="8"/>
      <c r="E143" s="8"/>
      <c r="F143" s="8"/>
      <c r="G143" s="1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3.5">
      <c r="A144" s="8"/>
      <c r="B144" s="8"/>
      <c r="C144" s="8"/>
      <c r="D144" s="8"/>
      <c r="E144" s="8"/>
      <c r="F144" s="8"/>
      <c r="G144" s="10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3.5">
      <c r="A145" s="8"/>
      <c r="B145" s="8"/>
      <c r="C145" s="8"/>
      <c r="D145" s="8"/>
      <c r="E145" s="8"/>
      <c r="F145" s="8"/>
      <c r="G145" s="10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3.5">
      <c r="A146" s="8"/>
      <c r="B146" s="8"/>
      <c r="C146" s="8"/>
      <c r="D146" s="8"/>
      <c r="E146" s="8"/>
      <c r="F146" s="8"/>
      <c r="G146" s="10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3.5">
      <c r="A147" s="8"/>
      <c r="B147" s="8"/>
      <c r="C147" s="8"/>
      <c r="D147" s="8"/>
      <c r="E147" s="8"/>
      <c r="F147" s="8"/>
      <c r="G147" s="10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3.5">
      <c r="A148" s="8"/>
      <c r="B148" s="8"/>
      <c r="C148" s="8"/>
      <c r="D148" s="8"/>
      <c r="E148" s="8"/>
      <c r="F148" s="8"/>
      <c r="G148" s="10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3.5">
      <c r="A149" s="8"/>
      <c r="B149" s="8"/>
      <c r="C149" s="8"/>
      <c r="D149" s="8"/>
      <c r="E149" s="8"/>
      <c r="F149" s="8"/>
      <c r="G149" s="10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3.5">
      <c r="A150" s="8"/>
      <c r="B150" s="8"/>
      <c r="C150" s="8"/>
      <c r="D150" s="8"/>
      <c r="E150" s="8"/>
      <c r="F150" s="8"/>
      <c r="G150" s="10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3.5">
      <c r="A151" s="8"/>
      <c r="B151" s="8"/>
      <c r="C151" s="8"/>
      <c r="D151" s="8"/>
      <c r="E151" s="8"/>
      <c r="F151" s="8"/>
      <c r="G151" s="10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3.5">
      <c r="A152" s="8"/>
      <c r="B152" s="8"/>
      <c r="C152" s="8"/>
      <c r="D152" s="8"/>
      <c r="E152" s="8"/>
      <c r="F152" s="8"/>
      <c r="G152" s="10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3.5">
      <c r="A153" s="8"/>
      <c r="B153" s="8"/>
      <c r="C153" s="8"/>
      <c r="D153" s="8"/>
      <c r="E153" s="8"/>
      <c r="F153" s="8"/>
      <c r="G153" s="10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3.5">
      <c r="A154" s="8"/>
      <c r="B154" s="8"/>
      <c r="C154" s="8"/>
      <c r="D154" s="8"/>
      <c r="E154" s="8"/>
      <c r="F154" s="8"/>
      <c r="G154" s="10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3.5">
      <c r="A155" s="8"/>
      <c r="B155" s="8"/>
      <c r="C155" s="8"/>
      <c r="D155" s="8"/>
      <c r="E155" s="8"/>
      <c r="F155" s="8"/>
      <c r="G155" s="10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3.5">
      <c r="A156" s="8"/>
      <c r="B156" s="8"/>
      <c r="C156" s="8"/>
      <c r="D156" s="8"/>
      <c r="E156" s="8"/>
      <c r="F156" s="8"/>
      <c r="G156" s="10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3.5">
      <c r="A157" s="8"/>
      <c r="B157" s="8"/>
      <c r="C157" s="8"/>
      <c r="D157" s="8"/>
      <c r="E157" s="8"/>
      <c r="F157" s="8"/>
      <c r="G157" s="10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3.5">
      <c r="A158" s="8"/>
      <c r="B158" s="8"/>
      <c r="C158" s="8"/>
      <c r="D158" s="8"/>
      <c r="E158" s="8"/>
      <c r="F158" s="8"/>
      <c r="G158" s="10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3.5">
      <c r="A159" s="8"/>
      <c r="B159" s="8"/>
      <c r="C159" s="8"/>
      <c r="D159" s="8"/>
      <c r="E159" s="8"/>
      <c r="F159" s="8"/>
      <c r="G159" s="10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3.5">
      <c r="A160" s="8"/>
      <c r="B160" s="8"/>
      <c r="C160" s="8"/>
      <c r="D160" s="8"/>
      <c r="E160" s="8"/>
      <c r="F160" s="8"/>
      <c r="G160" s="10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3.5">
      <c r="A161" s="8"/>
      <c r="B161" s="8"/>
      <c r="C161" s="8"/>
      <c r="D161" s="8"/>
      <c r="E161" s="8"/>
      <c r="F161" s="8"/>
      <c r="G161" s="10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3.5">
      <c r="A162" s="8"/>
      <c r="B162" s="8"/>
      <c r="C162" s="8"/>
      <c r="D162" s="8"/>
      <c r="E162" s="8"/>
      <c r="F162" s="8"/>
      <c r="G162" s="10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3.5">
      <c r="A163" s="8"/>
      <c r="B163" s="8"/>
      <c r="C163" s="8"/>
      <c r="D163" s="8"/>
      <c r="E163" s="8"/>
      <c r="F163" s="8"/>
      <c r="G163" s="10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3.5">
      <c r="A164" s="8"/>
      <c r="B164" s="8"/>
      <c r="C164" s="8"/>
      <c r="D164" s="8"/>
      <c r="E164" s="8"/>
      <c r="F164" s="8"/>
      <c r="G164" s="10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3.5">
      <c r="A165" s="8"/>
      <c r="B165" s="8"/>
      <c r="C165" s="8"/>
      <c r="D165" s="8"/>
      <c r="E165" s="8"/>
      <c r="F165" s="8"/>
      <c r="G165" s="10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3.5">
      <c r="A166" s="8"/>
      <c r="B166" s="8"/>
      <c r="C166" s="8"/>
      <c r="D166" s="8"/>
      <c r="E166" s="8"/>
      <c r="F166" s="8"/>
      <c r="G166" s="10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3.5">
      <c r="A167" s="8"/>
      <c r="B167" s="8"/>
      <c r="C167" s="8"/>
      <c r="D167" s="8"/>
      <c r="E167" s="8"/>
      <c r="F167" s="8"/>
      <c r="G167" s="10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3.5">
      <c r="A168" s="8"/>
      <c r="B168" s="8"/>
      <c r="C168" s="8"/>
      <c r="D168" s="8"/>
      <c r="E168" s="8"/>
      <c r="F168" s="8"/>
      <c r="G168" s="10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3.5">
      <c r="A169" s="8"/>
      <c r="B169" s="8"/>
      <c r="C169" s="8"/>
      <c r="D169" s="8"/>
      <c r="E169" s="8"/>
      <c r="F169" s="8"/>
      <c r="G169" s="10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3.5">
      <c r="A170" s="8"/>
      <c r="B170" s="8"/>
      <c r="C170" s="8"/>
      <c r="D170" s="8"/>
      <c r="E170" s="8"/>
      <c r="F170" s="8"/>
      <c r="G170" s="10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3.5">
      <c r="A171" s="8"/>
      <c r="B171" s="8"/>
      <c r="C171" s="8"/>
      <c r="D171" s="8"/>
      <c r="E171" s="8"/>
      <c r="F171" s="8"/>
      <c r="G171" s="10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3.5">
      <c r="A172" s="8"/>
      <c r="B172" s="8"/>
      <c r="C172" s="8"/>
      <c r="D172" s="8"/>
      <c r="E172" s="8"/>
      <c r="F172" s="8"/>
      <c r="G172" s="10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3.5">
      <c r="A173" s="8"/>
      <c r="B173" s="8"/>
      <c r="C173" s="8"/>
      <c r="D173" s="8"/>
      <c r="E173" s="8"/>
      <c r="F173" s="8"/>
      <c r="G173" s="10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3.5">
      <c r="A174" s="8"/>
      <c r="B174" s="8"/>
      <c r="C174" s="8"/>
      <c r="D174" s="8"/>
      <c r="E174" s="8"/>
      <c r="F174" s="8"/>
      <c r="G174" s="10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3.5">
      <c r="A175" s="8"/>
      <c r="B175" s="8"/>
      <c r="C175" s="8"/>
      <c r="D175" s="8"/>
      <c r="E175" s="8"/>
      <c r="F175" s="8"/>
      <c r="G175" s="10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3.5">
      <c r="A176" s="8"/>
      <c r="B176" s="8"/>
      <c r="C176" s="8"/>
      <c r="D176" s="8"/>
      <c r="E176" s="8"/>
      <c r="F176" s="8"/>
      <c r="G176" s="10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3.5">
      <c r="A177" s="8"/>
      <c r="B177" s="8"/>
      <c r="C177" s="8"/>
      <c r="D177" s="8"/>
      <c r="E177" s="8"/>
      <c r="F177" s="8"/>
      <c r="G177" s="10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3.5">
      <c r="A178" s="8"/>
      <c r="B178" s="8"/>
      <c r="C178" s="8"/>
      <c r="D178" s="8"/>
      <c r="E178" s="8"/>
      <c r="F178" s="8"/>
      <c r="G178" s="10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3.5">
      <c r="A179" s="8"/>
      <c r="B179" s="8"/>
      <c r="C179" s="8"/>
      <c r="D179" s="8"/>
      <c r="E179" s="8"/>
      <c r="F179" s="8"/>
      <c r="G179" s="10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3.5">
      <c r="A180" s="8"/>
      <c r="B180" s="8"/>
      <c r="C180" s="8"/>
      <c r="D180" s="8"/>
      <c r="E180" s="8"/>
      <c r="F180" s="8"/>
      <c r="G180" s="10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3.5">
      <c r="A181" s="8"/>
      <c r="B181" s="8"/>
      <c r="C181" s="8"/>
      <c r="D181" s="8"/>
      <c r="E181" s="8"/>
      <c r="F181" s="8"/>
      <c r="G181" s="10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3.5">
      <c r="A182" s="8"/>
      <c r="B182" s="8"/>
      <c r="C182" s="8"/>
      <c r="D182" s="8"/>
      <c r="E182" s="8"/>
      <c r="F182" s="8"/>
      <c r="G182" s="10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3.5">
      <c r="A183" s="8"/>
      <c r="B183" s="8"/>
      <c r="C183" s="8"/>
      <c r="D183" s="8"/>
      <c r="E183" s="8"/>
      <c r="F183" s="8"/>
      <c r="G183" s="10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3.5">
      <c r="A184" s="8"/>
      <c r="B184" s="8"/>
      <c r="C184" s="8"/>
      <c r="D184" s="8"/>
      <c r="E184" s="8"/>
      <c r="F184" s="8"/>
      <c r="G184" s="1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3.5">
      <c r="A185" s="8"/>
      <c r="B185" s="8"/>
      <c r="C185" s="8"/>
      <c r="D185" s="8"/>
      <c r="E185" s="8"/>
      <c r="F185" s="8"/>
      <c r="G185" s="1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3.5">
      <c r="A186" s="8"/>
      <c r="B186" s="8"/>
      <c r="C186" s="8"/>
      <c r="D186" s="8"/>
      <c r="E186" s="8"/>
      <c r="F186" s="8"/>
      <c r="G186" s="10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3.5">
      <c r="A187" s="8"/>
      <c r="B187" s="8"/>
      <c r="C187" s="8"/>
      <c r="D187" s="8"/>
      <c r="E187" s="8"/>
      <c r="F187" s="8"/>
      <c r="G187" s="10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3.5">
      <c r="A189" s="8"/>
      <c r="B189" s="8"/>
      <c r="C189" s="8"/>
      <c r="D189" s="8"/>
      <c r="E189" s="8"/>
      <c r="F189" s="8"/>
      <c r="G189" s="10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3.5">
      <c r="A190" s="8"/>
      <c r="B190" s="8"/>
      <c r="C190" s="8"/>
      <c r="D190" s="8"/>
      <c r="E190" s="8"/>
      <c r="F190" s="8"/>
      <c r="G190" s="10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3.5">
      <c r="A191" s="8"/>
      <c r="B191" s="8"/>
      <c r="C191" s="8"/>
      <c r="D191" s="8"/>
      <c r="E191" s="8"/>
      <c r="F191" s="8"/>
      <c r="G191" s="10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3.5">
      <c r="A192" s="8"/>
      <c r="B192" s="8"/>
      <c r="C192" s="8"/>
      <c r="D192" s="8"/>
      <c r="E192" s="8"/>
      <c r="F192" s="8"/>
      <c r="G192" s="10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3.5">
      <c r="A193" s="8"/>
      <c r="B193" s="8"/>
      <c r="C193" s="8"/>
      <c r="D193" s="8"/>
      <c r="E193" s="8"/>
      <c r="F193" s="8"/>
      <c r="G193" s="10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3.5">
      <c r="A194" s="8"/>
      <c r="B194" s="8"/>
      <c r="C194" s="8"/>
      <c r="D194" s="8"/>
      <c r="E194" s="8"/>
      <c r="F194" s="8"/>
      <c r="G194" s="10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13.5">
      <c r="A195" s="8"/>
      <c r="B195" s="8"/>
      <c r="C195" s="8"/>
      <c r="D195" s="8"/>
      <c r="E195" s="8"/>
      <c r="F195" s="8"/>
      <c r="G195" s="10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3.5">
      <c r="A197" s="8"/>
      <c r="B197" s="8"/>
      <c r="C197" s="8"/>
      <c r="D197" s="8"/>
      <c r="E197" s="8"/>
      <c r="F197" s="8"/>
      <c r="G197" s="10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3.5">
      <c r="A198" s="8"/>
      <c r="B198" s="8"/>
      <c r="C198" s="8"/>
      <c r="D198" s="8"/>
      <c r="E198" s="8"/>
      <c r="F198" s="8"/>
      <c r="G198" s="10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3.5">
      <c r="A199" s="8"/>
      <c r="B199" s="8"/>
      <c r="C199" s="8"/>
      <c r="D199" s="8"/>
      <c r="E199" s="8"/>
      <c r="F199" s="8"/>
      <c r="G199" s="10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3.5">
      <c r="A200" s="8"/>
      <c r="B200" s="8"/>
      <c r="C200" s="8"/>
      <c r="D200" s="8"/>
      <c r="E200" s="8"/>
      <c r="F200" s="8"/>
      <c r="G200" s="10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3.5">
      <c r="A201" s="8"/>
      <c r="B201" s="8"/>
      <c r="C201" s="8"/>
      <c r="D201" s="8"/>
      <c r="E201" s="8"/>
      <c r="F201" s="8"/>
      <c r="G201" s="10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3.5">
      <c r="A202" s="8"/>
      <c r="B202" s="8"/>
      <c r="C202" s="8"/>
      <c r="D202" s="8"/>
      <c r="E202" s="8"/>
      <c r="F202" s="8"/>
      <c r="G202" s="10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3.5">
      <c r="A203" s="8"/>
      <c r="B203" s="8"/>
      <c r="C203" s="8"/>
      <c r="D203" s="8"/>
      <c r="E203" s="8"/>
      <c r="F203" s="8"/>
      <c r="G203" s="10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3.5">
      <c r="A206" s="8"/>
      <c r="B206" s="8"/>
      <c r="C206" s="8"/>
      <c r="D206" s="8"/>
      <c r="E206" s="8"/>
      <c r="F206" s="8"/>
      <c r="G206" s="10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3.5">
      <c r="A207" s="8"/>
      <c r="B207" s="8"/>
      <c r="C207" s="8"/>
      <c r="D207" s="8"/>
      <c r="E207" s="8"/>
      <c r="F207" s="8"/>
      <c r="G207" s="10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3.5">
      <c r="A208" s="8"/>
      <c r="B208" s="8"/>
      <c r="C208" s="8"/>
      <c r="D208" s="8"/>
      <c r="E208" s="8"/>
      <c r="F208" s="8"/>
      <c r="G208" s="10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3.5">
      <c r="A209" s="8"/>
      <c r="B209" s="8"/>
      <c r="C209" s="8"/>
      <c r="D209" s="8"/>
      <c r="E209" s="8"/>
      <c r="F209" s="8"/>
      <c r="G209" s="10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13.5">
      <c r="A210" s="8"/>
      <c r="B210" s="8"/>
      <c r="C210" s="8"/>
      <c r="D210" s="8"/>
      <c r="E210" s="8"/>
      <c r="F210" s="8"/>
      <c r="G210" s="10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3.5">
      <c r="A211" s="8"/>
      <c r="B211" s="8"/>
      <c r="C211" s="8"/>
      <c r="D211" s="8"/>
      <c r="E211" s="8"/>
      <c r="F211" s="8"/>
      <c r="G211" s="10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3.5">
      <c r="A212" s="8"/>
      <c r="B212" s="8"/>
      <c r="C212" s="8"/>
      <c r="D212" s="8"/>
      <c r="E212" s="8"/>
      <c r="F212" s="8"/>
      <c r="G212" s="10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3.5">
      <c r="A213" s="8"/>
      <c r="B213" s="8"/>
      <c r="C213" s="8"/>
      <c r="D213" s="8"/>
      <c r="E213" s="8"/>
      <c r="F213" s="8"/>
      <c r="G213" s="10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13.5">
      <c r="A214" s="8"/>
      <c r="B214" s="8"/>
      <c r="C214" s="8"/>
      <c r="D214" s="8"/>
      <c r="E214" s="8"/>
      <c r="F214" s="8"/>
      <c r="G214" s="10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13.5">
      <c r="A215" s="8"/>
      <c r="B215" s="8"/>
      <c r="C215" s="8"/>
      <c r="D215" s="8"/>
      <c r="E215" s="8"/>
      <c r="F215" s="8"/>
      <c r="G215" s="10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3.5">
      <c r="A216" s="8"/>
      <c r="B216" s="8"/>
      <c r="C216" s="8"/>
      <c r="D216" s="8"/>
      <c r="E216" s="8"/>
      <c r="F216" s="8"/>
      <c r="G216" s="10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3.5">
      <c r="A217" s="8"/>
      <c r="B217" s="8"/>
      <c r="C217" s="8"/>
      <c r="D217" s="8"/>
      <c r="E217" s="8"/>
      <c r="F217" s="8"/>
      <c r="G217" s="10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3.5">
      <c r="A218" s="8"/>
      <c r="B218" s="8"/>
      <c r="C218" s="8"/>
      <c r="D218" s="8"/>
      <c r="E218" s="8"/>
      <c r="F218" s="8"/>
      <c r="G218" s="10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13.5">
      <c r="A219" s="8"/>
      <c r="B219" s="8"/>
      <c r="C219" s="8"/>
      <c r="D219" s="8"/>
      <c r="E219" s="8"/>
      <c r="F219" s="8"/>
      <c r="G219" s="10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13.5">
      <c r="A220" s="8"/>
      <c r="B220" s="8"/>
      <c r="C220" s="8"/>
      <c r="D220" s="8"/>
      <c r="E220" s="8"/>
      <c r="F220" s="8"/>
      <c r="G220" s="10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3.5">
      <c r="A221" s="8"/>
      <c r="B221" s="8"/>
      <c r="C221" s="8"/>
      <c r="D221" s="8"/>
      <c r="E221" s="8"/>
      <c r="F221" s="8"/>
      <c r="G221" s="10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3.5">
      <c r="A222" s="8"/>
      <c r="B222" s="8"/>
      <c r="C222" s="8"/>
      <c r="D222" s="8"/>
      <c r="E222" s="8"/>
      <c r="F222" s="8"/>
      <c r="G222" s="10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13.5">
      <c r="A223" s="8"/>
      <c r="B223" s="8"/>
      <c r="C223" s="8"/>
      <c r="D223" s="8"/>
      <c r="E223" s="8"/>
      <c r="F223" s="8"/>
      <c r="G223" s="10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13.5">
      <c r="A224" s="8"/>
      <c r="B224" s="8"/>
      <c r="C224" s="8"/>
      <c r="D224" s="8"/>
      <c r="E224" s="8"/>
      <c r="F224" s="8"/>
      <c r="G224" s="10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13.5">
      <c r="A225" s="8"/>
      <c r="B225" s="8"/>
      <c r="C225" s="8"/>
      <c r="D225" s="8"/>
      <c r="E225" s="8"/>
      <c r="F225" s="8"/>
      <c r="G225" s="10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3.5">
      <c r="A226" s="8"/>
      <c r="B226" s="8"/>
      <c r="C226" s="8"/>
      <c r="D226" s="8"/>
      <c r="E226" s="8"/>
      <c r="F226" s="8"/>
      <c r="G226" s="10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3.5">
      <c r="A227" s="8"/>
      <c r="B227" s="8"/>
      <c r="C227" s="8"/>
      <c r="D227" s="8"/>
      <c r="E227" s="8"/>
      <c r="F227" s="8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3.5">
      <c r="A228" s="8"/>
      <c r="B228" s="8"/>
      <c r="C228" s="8"/>
      <c r="D228" s="8"/>
      <c r="E228" s="8"/>
      <c r="F228" s="8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3.5">
      <c r="A229" s="8"/>
      <c r="B229" s="8"/>
      <c r="C229" s="8"/>
      <c r="D229" s="8"/>
      <c r="E229" s="8"/>
      <c r="F229" s="8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3.5">
      <c r="A230" s="8"/>
      <c r="B230" s="8"/>
      <c r="C230" s="8"/>
      <c r="D230" s="8"/>
      <c r="E230" s="8"/>
      <c r="F230" s="8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3.5">
      <c r="A231" s="8"/>
      <c r="B231" s="8"/>
      <c r="C231" s="8"/>
      <c r="D231" s="8"/>
      <c r="E231" s="8"/>
      <c r="F231" s="8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3.5">
      <c r="A232" s="8"/>
      <c r="B232" s="8"/>
      <c r="C232" s="8"/>
      <c r="D232" s="8"/>
      <c r="E232" s="8"/>
      <c r="F232" s="8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13.5">
      <c r="A233" s="8"/>
      <c r="B233" s="8"/>
      <c r="C233" s="8"/>
      <c r="D233" s="8"/>
      <c r="E233" s="8"/>
      <c r="F233" s="8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3.5">
      <c r="A234" s="8"/>
      <c r="B234" s="8"/>
      <c r="C234" s="8"/>
      <c r="D234" s="8"/>
      <c r="E234" s="8"/>
      <c r="F234" s="8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3.5">
      <c r="A235" s="8"/>
      <c r="B235" s="8"/>
      <c r="C235" s="8"/>
      <c r="D235" s="8"/>
      <c r="E235" s="8"/>
      <c r="F235" s="8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3.5">
      <c r="A236" s="8"/>
      <c r="B236" s="8"/>
      <c r="C236" s="8"/>
      <c r="D236" s="8"/>
      <c r="E236" s="8"/>
      <c r="F236" s="8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13.5">
      <c r="A237" s="8"/>
      <c r="B237" s="8"/>
      <c r="C237" s="8"/>
      <c r="D237" s="8"/>
      <c r="E237" s="8"/>
      <c r="F237" s="8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13.5">
      <c r="A238" s="8"/>
      <c r="B238" s="8"/>
      <c r="C238" s="8"/>
      <c r="D238" s="8"/>
      <c r="E238" s="8"/>
      <c r="F238" s="8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3.5">
      <c r="A239" s="8"/>
      <c r="B239" s="8"/>
      <c r="C239" s="8"/>
      <c r="D239" s="8"/>
      <c r="E239" s="8"/>
      <c r="F239" s="8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3.5">
      <c r="A240" s="8"/>
      <c r="B240" s="8"/>
      <c r="C240" s="8"/>
      <c r="D240" s="8"/>
      <c r="E240" s="8"/>
      <c r="F240" s="8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3.5">
      <c r="A241" s="8"/>
      <c r="B241" s="8"/>
      <c r="C241" s="8"/>
      <c r="D241" s="8"/>
      <c r="E241" s="8"/>
      <c r="F241" s="8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13.5">
      <c r="A242" s="8"/>
      <c r="B242" s="8"/>
      <c r="C242" s="8"/>
      <c r="D242" s="8"/>
      <c r="E242" s="8"/>
      <c r="F242" s="8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13.5">
      <c r="A243" s="8"/>
      <c r="B243" s="8"/>
      <c r="C243" s="8"/>
      <c r="D243" s="8"/>
      <c r="E243" s="8"/>
      <c r="F243" s="8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3.5">
      <c r="A244" s="8"/>
      <c r="B244" s="8"/>
      <c r="C244" s="8"/>
      <c r="D244" s="8"/>
      <c r="E244" s="8"/>
      <c r="F244" s="8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3.5">
      <c r="A245" s="8"/>
      <c r="B245" s="8"/>
      <c r="C245" s="8"/>
      <c r="D245" s="8"/>
      <c r="E245" s="8"/>
      <c r="F245" s="8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3.5">
      <c r="A246" s="8"/>
      <c r="B246" s="8"/>
      <c r="C246" s="8"/>
      <c r="D246" s="8"/>
      <c r="E246" s="8"/>
      <c r="F246" s="8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3.5">
      <c r="A247" s="8"/>
      <c r="B247" s="8"/>
      <c r="C247" s="8"/>
      <c r="D247" s="8"/>
      <c r="E247" s="8"/>
      <c r="F247" s="8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13.5">
      <c r="A248" s="8"/>
      <c r="B248" s="8"/>
      <c r="C248" s="8"/>
      <c r="D248" s="8"/>
      <c r="E248" s="8"/>
      <c r="F248" s="8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13.5">
      <c r="A249" s="8"/>
      <c r="B249" s="8"/>
      <c r="C249" s="8"/>
      <c r="D249" s="8"/>
      <c r="E249" s="8"/>
      <c r="F249" s="8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3.5">
      <c r="A250" s="8"/>
      <c r="B250" s="8"/>
      <c r="C250" s="8"/>
      <c r="D250" s="8"/>
      <c r="E250" s="8"/>
      <c r="F250" s="8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3.5">
      <c r="A251" s="8"/>
      <c r="B251" s="8"/>
      <c r="C251" s="8"/>
      <c r="D251" s="8"/>
      <c r="E251" s="8"/>
      <c r="F251" s="8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13.5">
      <c r="A252" s="8"/>
      <c r="B252" s="8"/>
      <c r="C252" s="8"/>
      <c r="D252" s="8"/>
      <c r="E252" s="8"/>
      <c r="F252" s="8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13.5">
      <c r="A253" s="8"/>
      <c r="B253" s="8"/>
      <c r="C253" s="8"/>
      <c r="D253" s="8"/>
      <c r="E253" s="8"/>
      <c r="F253" s="8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13.5">
      <c r="A254" s="8"/>
      <c r="B254" s="8"/>
      <c r="C254" s="8"/>
      <c r="D254" s="8"/>
      <c r="E254" s="8"/>
      <c r="F254" s="8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3.5">
      <c r="A255" s="8"/>
      <c r="B255" s="8"/>
      <c r="C255" s="8"/>
      <c r="D255" s="8"/>
      <c r="E255" s="8"/>
      <c r="F255" s="8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3.5">
      <c r="A256" s="8"/>
      <c r="B256" s="8"/>
      <c r="C256" s="8"/>
      <c r="D256" s="8"/>
      <c r="E256" s="8"/>
      <c r="F256" s="8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13.5">
      <c r="A257" s="8"/>
      <c r="B257" s="8"/>
      <c r="C257" s="8"/>
      <c r="D257" s="8"/>
      <c r="E257" s="8"/>
      <c r="F257" s="8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13.5">
      <c r="A258" s="8"/>
      <c r="B258" s="8"/>
      <c r="C258" s="8"/>
      <c r="D258" s="8"/>
      <c r="E258" s="8"/>
      <c r="F258" s="8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13.5">
      <c r="A259" s="8"/>
      <c r="B259" s="8"/>
      <c r="C259" s="8"/>
      <c r="D259" s="8"/>
      <c r="E259" s="8"/>
      <c r="F259" s="8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13.5">
      <c r="A260" s="8"/>
      <c r="B260" s="8"/>
      <c r="C260" s="8"/>
      <c r="D260" s="8"/>
      <c r="E260" s="8"/>
      <c r="F260" s="8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13.5">
      <c r="A261" s="8"/>
      <c r="B261" s="8"/>
      <c r="C261" s="8"/>
      <c r="D261" s="8"/>
      <c r="E261" s="8"/>
      <c r="F261" s="8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13.5">
      <c r="A262" s="8"/>
      <c r="B262" s="8"/>
      <c r="C262" s="8"/>
      <c r="D262" s="8"/>
      <c r="E262" s="8"/>
      <c r="F262" s="8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13.5">
      <c r="A263" s="8"/>
      <c r="B263" s="8"/>
      <c r="C263" s="8"/>
      <c r="D263" s="8"/>
      <c r="E263" s="8"/>
      <c r="F263" s="8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13.5">
      <c r="A264" s="8"/>
      <c r="B264" s="8"/>
      <c r="C264" s="8"/>
      <c r="D264" s="8"/>
      <c r="E264" s="8"/>
      <c r="F264" s="8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13.5">
      <c r="A265" s="8"/>
      <c r="B265" s="8"/>
      <c r="C265" s="8"/>
      <c r="D265" s="8"/>
      <c r="E265" s="8"/>
      <c r="F265" s="8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13.5">
      <c r="A266" s="8"/>
      <c r="B266" s="8"/>
      <c r="C266" s="8"/>
      <c r="D266" s="8"/>
      <c r="E266" s="8"/>
      <c r="F266" s="8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13.5">
      <c r="A267" s="8"/>
      <c r="B267" s="8"/>
      <c r="C267" s="8"/>
      <c r="D267" s="8"/>
      <c r="E267" s="8"/>
      <c r="F267" s="8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13.5">
      <c r="A268" s="8"/>
      <c r="B268" s="8"/>
      <c r="C268" s="8"/>
      <c r="D268" s="8"/>
      <c r="E268" s="8"/>
      <c r="F268" s="8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13.5">
      <c r="A269" s="8"/>
      <c r="B269" s="8"/>
      <c r="C269" s="8"/>
      <c r="D269" s="8"/>
      <c r="E269" s="8"/>
      <c r="F269" s="8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3.5">
      <c r="A270" s="8"/>
      <c r="B270" s="8"/>
      <c r="C270" s="8"/>
      <c r="D270" s="8"/>
      <c r="E270" s="8"/>
      <c r="F270" s="8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13.5">
      <c r="A272" s="8"/>
      <c r="B272" s="8"/>
      <c r="C272" s="8"/>
      <c r="D272" s="8"/>
      <c r="E272" s="8"/>
      <c r="F272" s="8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13.5">
      <c r="A273" s="8"/>
      <c r="B273" s="8"/>
      <c r="C273" s="8"/>
      <c r="D273" s="8"/>
      <c r="E273" s="8"/>
      <c r="F273" s="8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13.5">
      <c r="A274" s="8"/>
      <c r="B274" s="8"/>
      <c r="C274" s="8"/>
      <c r="D274" s="8"/>
      <c r="E274" s="8"/>
      <c r="F274" s="8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13.5">
      <c r="A275" s="8"/>
      <c r="B275" s="8"/>
      <c r="C275" s="8"/>
      <c r="D275" s="8"/>
      <c r="E275" s="8"/>
      <c r="F275" s="8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13.5">
      <c r="A276" s="8"/>
      <c r="B276" s="8"/>
      <c r="C276" s="8"/>
      <c r="D276" s="8"/>
      <c r="E276" s="8"/>
      <c r="F276" s="8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13.5">
      <c r="A277" s="8"/>
      <c r="B277" s="8"/>
      <c r="C277" s="8"/>
      <c r="D277" s="8"/>
      <c r="E277" s="8"/>
      <c r="F277" s="8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13.5">
      <c r="A278" s="8"/>
      <c r="B278" s="8"/>
      <c r="C278" s="8"/>
      <c r="D278" s="8"/>
      <c r="E278" s="8"/>
      <c r="F278" s="8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13.5">
      <c r="A279" s="8"/>
      <c r="B279" s="8"/>
      <c r="C279" s="8"/>
      <c r="D279" s="8"/>
      <c r="E279" s="8"/>
      <c r="F279" s="8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13.5">
      <c r="A281" s="8"/>
      <c r="B281" s="8"/>
      <c r="C281" s="8"/>
      <c r="D281" s="8"/>
      <c r="E281" s="8"/>
      <c r="F281" s="8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13.5">
      <c r="A282" s="8"/>
      <c r="B282" s="8"/>
      <c r="C282" s="8"/>
      <c r="D282" s="8"/>
      <c r="E282" s="8"/>
      <c r="F282" s="8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13.5">
      <c r="A283" s="8"/>
      <c r="B283" s="8"/>
      <c r="C283" s="8"/>
      <c r="D283" s="8"/>
      <c r="E283" s="8"/>
      <c r="F283" s="8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13.5">
      <c r="A284" s="8"/>
      <c r="B284" s="8"/>
      <c r="C284" s="8"/>
      <c r="D284" s="8"/>
      <c r="E284" s="8"/>
      <c r="F284" s="8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13.5">
      <c r="A285" s="8"/>
      <c r="B285" s="8"/>
      <c r="C285" s="8"/>
      <c r="D285" s="8"/>
      <c r="E285" s="8"/>
      <c r="F285" s="8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13.5">
      <c r="A286" s="8"/>
      <c r="B286" s="8"/>
      <c r="C286" s="8"/>
      <c r="D286" s="8"/>
      <c r="E286" s="8"/>
      <c r="F286" s="8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13.5">
      <c r="A287" s="8"/>
      <c r="B287" s="8"/>
      <c r="C287" s="8"/>
      <c r="D287" s="8"/>
      <c r="E287" s="8"/>
      <c r="F287" s="8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13.5">
      <c r="A288" s="8"/>
      <c r="B288" s="8"/>
      <c r="C288" s="8"/>
      <c r="D288" s="8"/>
      <c r="E288" s="8"/>
      <c r="F288" s="8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13.5">
      <c r="A289" s="8"/>
      <c r="B289" s="8"/>
      <c r="C289" s="8"/>
      <c r="D289" s="8"/>
      <c r="E289" s="8"/>
      <c r="F289" s="8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13.5">
      <c r="A290" s="8"/>
      <c r="B290" s="8"/>
      <c r="C290" s="8"/>
      <c r="D290" s="8"/>
      <c r="E290" s="8"/>
      <c r="F290" s="8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13.5">
      <c r="A291" s="8"/>
      <c r="B291" s="8"/>
      <c r="C291" s="8"/>
      <c r="D291" s="8"/>
      <c r="E291" s="8"/>
      <c r="F291" s="8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13.5">
      <c r="A292" s="8"/>
      <c r="B292" s="8"/>
      <c r="C292" s="8"/>
      <c r="D292" s="8"/>
      <c r="E292" s="8"/>
      <c r="F292" s="8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3.5">
      <c r="A293" s="8"/>
      <c r="B293" s="8"/>
      <c r="C293" s="8"/>
      <c r="D293" s="8"/>
      <c r="E293" s="8"/>
      <c r="F293" s="8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3.5">
      <c r="A294" s="8"/>
      <c r="B294" s="8"/>
      <c r="C294" s="8"/>
      <c r="D294" s="8"/>
      <c r="E294" s="8"/>
      <c r="F294" s="8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3.5">
      <c r="A295" s="8"/>
      <c r="B295" s="8"/>
      <c r="C295" s="8"/>
      <c r="D295" s="8"/>
      <c r="E295" s="8"/>
      <c r="F295" s="8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13.5">
      <c r="A296" s="8"/>
      <c r="B296" s="8"/>
      <c r="C296" s="8"/>
      <c r="D296" s="8"/>
      <c r="E296" s="8"/>
      <c r="F296" s="8"/>
      <c r="G296" s="10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13.5">
      <c r="A297" s="8"/>
      <c r="B297" s="8"/>
      <c r="C297" s="8"/>
      <c r="D297" s="8"/>
      <c r="E297" s="8"/>
      <c r="F297" s="8"/>
      <c r="G297" s="10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3.5">
      <c r="A298" s="8"/>
      <c r="B298" s="8"/>
      <c r="C298" s="8"/>
      <c r="D298" s="8"/>
      <c r="E298" s="8"/>
      <c r="F298" s="8"/>
      <c r="G298" s="10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3.5">
      <c r="A299" s="8"/>
      <c r="B299" s="8"/>
      <c r="C299" s="8"/>
      <c r="D299" s="8"/>
      <c r="E299" s="8"/>
      <c r="F299" s="8"/>
      <c r="G299" s="10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3.5">
      <c r="A300" s="8"/>
      <c r="B300" s="8"/>
      <c r="C300" s="8"/>
      <c r="D300" s="8"/>
      <c r="E300" s="8"/>
      <c r="F300" s="8"/>
      <c r="G300" s="10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13.5">
      <c r="A301" s="8"/>
      <c r="B301" s="8"/>
      <c r="C301" s="8"/>
      <c r="D301" s="8"/>
      <c r="E301" s="8"/>
      <c r="F301" s="8"/>
      <c r="G301" s="10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13.5">
      <c r="A302" s="8"/>
      <c r="B302" s="8"/>
      <c r="C302" s="8"/>
      <c r="D302" s="8"/>
      <c r="E302" s="8"/>
      <c r="F302" s="8"/>
      <c r="G302" s="10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3.5">
      <c r="A303" s="8"/>
      <c r="B303" s="8"/>
      <c r="C303" s="8"/>
      <c r="D303" s="8"/>
      <c r="E303" s="8"/>
      <c r="F303" s="8"/>
      <c r="G303" s="10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3.5">
      <c r="A304" s="8"/>
      <c r="B304" s="8"/>
      <c r="C304" s="8"/>
      <c r="D304" s="8"/>
      <c r="E304" s="8"/>
      <c r="F304" s="8"/>
      <c r="G304" s="10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3.5">
      <c r="A305" s="8"/>
      <c r="B305" s="8"/>
      <c r="C305" s="8"/>
      <c r="D305" s="8"/>
      <c r="E305" s="8"/>
      <c r="F305" s="8"/>
      <c r="G305" s="10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13.5">
      <c r="A306" s="8"/>
      <c r="B306" s="8"/>
      <c r="C306" s="8"/>
      <c r="D306" s="8"/>
      <c r="E306" s="8"/>
      <c r="F306" s="8"/>
      <c r="G306" s="10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13.5">
      <c r="A307" s="8"/>
      <c r="B307" s="8"/>
      <c r="C307" s="8"/>
      <c r="D307" s="8"/>
      <c r="E307" s="8"/>
      <c r="F307" s="8"/>
      <c r="G307" s="10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13.5">
      <c r="A308" s="8"/>
      <c r="B308" s="8"/>
      <c r="C308" s="8"/>
      <c r="D308" s="8"/>
      <c r="E308" s="8"/>
      <c r="F308" s="8"/>
      <c r="G308" s="10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3.5">
      <c r="A309" s="8"/>
      <c r="B309" s="8"/>
      <c r="C309" s="8"/>
      <c r="D309" s="8"/>
      <c r="E309" s="8"/>
      <c r="F309" s="8"/>
      <c r="G309" s="10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3.5">
      <c r="A310" s="8"/>
      <c r="B310" s="8"/>
      <c r="C310" s="8"/>
      <c r="D310" s="8"/>
      <c r="E310" s="8"/>
      <c r="F310" s="8"/>
      <c r="G310" s="10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13.5">
      <c r="A311" s="8"/>
      <c r="B311" s="8"/>
      <c r="C311" s="8"/>
      <c r="D311" s="8"/>
      <c r="E311" s="8"/>
      <c r="F311" s="8"/>
      <c r="G311" s="10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13.5">
      <c r="A312" s="8"/>
      <c r="B312" s="8"/>
      <c r="C312" s="8"/>
      <c r="D312" s="8"/>
      <c r="E312" s="8"/>
      <c r="F312" s="8"/>
      <c r="G312" s="10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3.5">
      <c r="A313" s="8"/>
      <c r="B313" s="8"/>
      <c r="C313" s="8"/>
      <c r="D313" s="8"/>
      <c r="E313" s="8"/>
      <c r="F313" s="8"/>
      <c r="G313" s="10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3.5">
      <c r="A314" s="8"/>
      <c r="B314" s="8"/>
      <c r="C314" s="8"/>
      <c r="D314" s="8"/>
      <c r="E314" s="8"/>
      <c r="F314" s="8"/>
      <c r="G314" s="10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3.5">
      <c r="A315" s="8"/>
      <c r="B315" s="8"/>
      <c r="C315" s="8"/>
      <c r="D315" s="8"/>
      <c r="E315" s="8"/>
      <c r="F315" s="8"/>
      <c r="G315" s="10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13.5">
      <c r="A316" s="8"/>
      <c r="B316" s="8"/>
      <c r="C316" s="8"/>
      <c r="D316" s="8"/>
      <c r="E316" s="8"/>
      <c r="F316" s="8"/>
      <c r="G316" s="10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13.5">
      <c r="A317" s="8"/>
      <c r="B317" s="8"/>
      <c r="C317" s="8"/>
      <c r="D317" s="8"/>
      <c r="E317" s="8"/>
      <c r="F317" s="8"/>
      <c r="G317" s="10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13.5">
      <c r="A318" s="8"/>
      <c r="B318" s="8"/>
      <c r="C318" s="8"/>
      <c r="D318" s="8"/>
      <c r="E318" s="8"/>
      <c r="F318" s="8"/>
      <c r="G318" s="10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13.5">
      <c r="A319" s="8"/>
      <c r="B319" s="8"/>
      <c r="C319" s="8"/>
      <c r="D319" s="8"/>
      <c r="E319" s="8"/>
      <c r="F319" s="8"/>
      <c r="G319" s="10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13.5">
      <c r="A320" s="8"/>
      <c r="B320" s="8"/>
      <c r="C320" s="8"/>
      <c r="D320" s="8"/>
      <c r="E320" s="8"/>
      <c r="F320" s="8"/>
      <c r="G320" s="10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13.5">
      <c r="A321" s="8"/>
      <c r="B321" s="8"/>
      <c r="C321" s="8"/>
      <c r="D321" s="8"/>
      <c r="E321" s="8"/>
      <c r="F321" s="8"/>
      <c r="G321" s="10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13.5">
      <c r="A322" s="8"/>
      <c r="B322" s="8"/>
      <c r="C322" s="8"/>
      <c r="D322" s="8"/>
      <c r="E322" s="8"/>
      <c r="F322" s="8"/>
      <c r="G322" s="10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3.5">
      <c r="A323" s="8"/>
      <c r="B323" s="8"/>
      <c r="C323" s="8"/>
      <c r="D323" s="8"/>
      <c r="E323" s="8"/>
      <c r="F323" s="8"/>
      <c r="G323" s="10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3.5">
      <c r="A324" s="8"/>
      <c r="B324" s="8"/>
      <c r="C324" s="8"/>
      <c r="D324" s="8"/>
      <c r="E324" s="8"/>
      <c r="F324" s="8"/>
      <c r="G324" s="10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3.5">
      <c r="A325" s="8"/>
      <c r="B325" s="8"/>
      <c r="C325" s="8"/>
      <c r="D325" s="8"/>
      <c r="E325" s="8"/>
      <c r="F325" s="8"/>
      <c r="G325" s="10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13.5">
      <c r="A326" s="8"/>
      <c r="B326" s="8"/>
      <c r="C326" s="8"/>
      <c r="D326" s="8"/>
      <c r="E326" s="8"/>
      <c r="F326" s="8"/>
      <c r="G326" s="10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13.5">
      <c r="A327" s="8"/>
      <c r="B327" s="8"/>
      <c r="C327" s="8"/>
      <c r="D327" s="8"/>
      <c r="E327" s="8"/>
      <c r="F327" s="8"/>
      <c r="G327" s="10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3.5">
      <c r="A328" s="8"/>
      <c r="B328" s="8"/>
      <c r="C328" s="8"/>
      <c r="D328" s="8"/>
      <c r="E328" s="8"/>
      <c r="F328" s="8"/>
      <c r="G328" s="10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3.5">
      <c r="A329" s="8"/>
      <c r="B329" s="8"/>
      <c r="C329" s="8"/>
      <c r="D329" s="8"/>
      <c r="E329" s="8"/>
      <c r="F329" s="8"/>
      <c r="G329" s="10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3.5">
      <c r="A330" s="8"/>
      <c r="B330" s="8"/>
      <c r="C330" s="8"/>
      <c r="D330" s="8"/>
      <c r="E330" s="8"/>
      <c r="F330" s="8"/>
      <c r="G330" s="10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3.5">
      <c r="A331" s="8"/>
      <c r="B331" s="8"/>
      <c r="C331" s="8"/>
      <c r="D331" s="8"/>
      <c r="E331" s="8"/>
      <c r="F331" s="8"/>
      <c r="G331" s="10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13.5">
      <c r="A332" s="8"/>
      <c r="B332" s="8"/>
      <c r="C332" s="8"/>
      <c r="D332" s="8"/>
      <c r="E332" s="8"/>
      <c r="F332" s="8"/>
      <c r="G332" s="10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13.5">
      <c r="A333" s="8"/>
      <c r="B333" s="8"/>
      <c r="C333" s="8"/>
      <c r="D333" s="8"/>
      <c r="E333" s="8"/>
      <c r="F333" s="8"/>
      <c r="G333" s="1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13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13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13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13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13.5">
      <c r="A338" s="8"/>
      <c r="B338" s="8"/>
      <c r="C338" s="8"/>
      <c r="D338" s="8"/>
      <c r="E338" s="8"/>
      <c r="F338" s="8"/>
      <c r="G338" s="1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13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13.5">
      <c r="A340" s="8"/>
      <c r="B340" s="8"/>
      <c r="C340" s="8"/>
      <c r="D340" s="8"/>
      <c r="E340" s="8"/>
      <c r="F340" s="8"/>
      <c r="G340" s="10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13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13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13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13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13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13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13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13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13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13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13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13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13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13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13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13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3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13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13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13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13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13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13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13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13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3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13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13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13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13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13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13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13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13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13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3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13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13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13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13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13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13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13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13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13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13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13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13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13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13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13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13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13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13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13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13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13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13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13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13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13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13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13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13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13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13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3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13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13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13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13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13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13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13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13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13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13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13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13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13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13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13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13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13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13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13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13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13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13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13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13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</sheetData>
  <sheetProtection/>
  <mergeCells count="31">
    <mergeCell ref="P41:R41"/>
    <mergeCell ref="E41:F41"/>
    <mergeCell ref="H41:I41"/>
    <mergeCell ref="C45:D45"/>
    <mergeCell ref="M42:O42"/>
    <mergeCell ref="M43:O43"/>
    <mergeCell ref="M44:O44"/>
    <mergeCell ref="J44:L44"/>
    <mergeCell ref="A4:A5"/>
    <mergeCell ref="J41:L41"/>
    <mergeCell ref="M41:O41"/>
    <mergeCell ref="J4:L4"/>
    <mergeCell ref="M4:O4"/>
    <mergeCell ref="E4:E5"/>
    <mergeCell ref="B4:C4"/>
    <mergeCell ref="P4:R4"/>
    <mergeCell ref="F4:F5"/>
    <mergeCell ref="G4:G5"/>
    <mergeCell ref="H4:H5"/>
    <mergeCell ref="I4:I5"/>
    <mergeCell ref="D4:D5"/>
    <mergeCell ref="C1:P1"/>
    <mergeCell ref="J2:K2"/>
    <mergeCell ref="L2:R2"/>
    <mergeCell ref="P3:R3"/>
    <mergeCell ref="L3:N3"/>
    <mergeCell ref="A2:D2"/>
    <mergeCell ref="A3:D3"/>
    <mergeCell ref="E2:I2"/>
    <mergeCell ref="E3:I3"/>
    <mergeCell ref="J3:K3"/>
  </mergeCells>
  <dataValidations count="4">
    <dataValidation type="list" allowBlank="1" showInputMessage="1" showErrorMessage="1" sqref="J45:J65 P45:P65 M6:M40 P6:P40 J6:J40 M45:M65">
      <formula1>$W$6:$W$10</formula1>
    </dataValidation>
    <dataValidation type="list" allowBlank="1" showInputMessage="1" showErrorMessage="1" sqref="K45:K65 Q45:Q65 N6:N40 Q6:Q40 K6:K40 N45:N65">
      <formula1>$V$6:$V$11</formula1>
    </dataValidation>
    <dataValidation type="list" allowBlank="1" showInputMessage="1" showErrorMessage="1" sqref="D6:D40">
      <formula1>$U$6:$U$9</formula1>
    </dataValidation>
    <dataValidation type="list" allowBlank="1" showInputMessage="1" showErrorMessage="1" sqref="F6:F40">
      <formula1>$U$10:$U$12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64" r:id="rId3"/>
  <rowBreaks count="1" manualBreakCount="1">
    <brk id="45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7">
      <selection activeCell="F5" sqref="F5:F6"/>
    </sheetView>
  </sheetViews>
  <sheetFormatPr defaultColWidth="9.00390625" defaultRowHeight="13.5"/>
  <cols>
    <col min="1" max="1" width="3.875" style="0" customWidth="1"/>
    <col min="2" max="2" width="2.75390625" style="0" customWidth="1"/>
    <col min="3" max="3" width="18.875" style="0" customWidth="1"/>
    <col min="4" max="4" width="2.875" style="0" customWidth="1"/>
    <col min="5" max="5" width="18.875" style="0" customWidth="1"/>
    <col min="6" max="6" width="5.125" style="0" customWidth="1"/>
    <col min="9" max="9" width="10.375" style="0" bestFit="1" customWidth="1"/>
    <col min="12" max="12" width="10.75390625" style="0" customWidth="1"/>
  </cols>
  <sheetData>
    <row r="1" spans="3:11" ht="34.5" customHeight="1">
      <c r="C1" s="36" t="s">
        <v>50</v>
      </c>
      <c r="D1" s="36"/>
      <c r="E1" s="36"/>
      <c r="F1" s="36"/>
      <c r="G1" s="36"/>
      <c r="H1" s="36"/>
      <c r="I1" s="36"/>
      <c r="J1" s="36"/>
      <c r="K1" s="36"/>
    </row>
    <row r="2" spans="1:24" ht="30.75" customHeight="1">
      <c r="A2" s="41" t="s">
        <v>33</v>
      </c>
      <c r="B2" s="41"/>
      <c r="C2" s="41"/>
      <c r="D2" s="37">
        <f>+'個人'!E2</f>
        <v>0</v>
      </c>
      <c r="E2" s="37"/>
      <c r="F2" s="37"/>
      <c r="G2" s="37"/>
      <c r="H2" s="37"/>
      <c r="I2" s="26" t="s">
        <v>47</v>
      </c>
      <c r="J2" s="54">
        <f>+'個人'!L2</f>
        <v>0</v>
      </c>
      <c r="K2" s="54"/>
      <c r="L2" s="54"/>
      <c r="M2" s="25"/>
      <c r="N2" s="25"/>
      <c r="O2" s="61"/>
      <c r="P2" s="61"/>
      <c r="Q2" s="8"/>
      <c r="R2" s="8"/>
      <c r="S2" s="8"/>
      <c r="T2" s="8"/>
      <c r="U2" s="8"/>
      <c r="V2" s="8"/>
      <c r="W2" s="8"/>
      <c r="X2" s="8"/>
    </row>
    <row r="3" spans="1:24" ht="30.75" customHeight="1">
      <c r="A3" s="38" t="s">
        <v>48</v>
      </c>
      <c r="B3" s="38"/>
      <c r="C3" s="38"/>
      <c r="D3" s="49">
        <f>+'個人'!E3</f>
        <v>0</v>
      </c>
      <c r="E3" s="50"/>
      <c r="F3" s="55" t="s">
        <v>18</v>
      </c>
      <c r="G3" s="56"/>
      <c r="H3" s="55">
        <f>+'個人'!L3</f>
        <v>0</v>
      </c>
      <c r="I3" s="56"/>
      <c r="J3" s="15" t="s">
        <v>43</v>
      </c>
      <c r="K3" s="49">
        <f>+'個人'!P3</f>
        <v>0</v>
      </c>
      <c r="L3" s="50"/>
      <c r="M3" s="25"/>
      <c r="N3" s="25"/>
      <c r="O3" s="13"/>
      <c r="P3" s="13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2" t="s">
        <v>2</v>
      </c>
      <c r="B4" s="41" t="s">
        <v>14</v>
      </c>
      <c r="C4" s="41"/>
      <c r="D4" s="41"/>
      <c r="E4" s="41"/>
      <c r="F4" s="15" t="s">
        <v>5</v>
      </c>
      <c r="G4" s="2" t="s">
        <v>11</v>
      </c>
      <c r="H4" s="2" t="s">
        <v>12</v>
      </c>
      <c r="I4" s="5" t="s">
        <v>13</v>
      </c>
      <c r="J4" s="2" t="s">
        <v>11</v>
      </c>
      <c r="K4" s="2" t="s">
        <v>12</v>
      </c>
      <c r="L4" s="5" t="s">
        <v>13</v>
      </c>
      <c r="M4" s="24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14" ht="30" customHeight="1">
      <c r="A5" s="39">
        <v>1</v>
      </c>
      <c r="B5" s="27">
        <v>1</v>
      </c>
      <c r="C5" s="27"/>
      <c r="D5" s="27">
        <v>2</v>
      </c>
      <c r="E5" s="28"/>
      <c r="F5" s="52"/>
      <c r="G5" s="39" t="s">
        <v>15</v>
      </c>
      <c r="H5" s="39" t="s">
        <v>16</v>
      </c>
      <c r="I5" s="51"/>
      <c r="J5" s="57" t="s">
        <v>17</v>
      </c>
      <c r="K5" s="39" t="s">
        <v>16</v>
      </c>
      <c r="L5" s="51"/>
      <c r="N5" t="s">
        <v>1</v>
      </c>
    </row>
    <row r="6" spans="1:14" ht="30" customHeight="1">
      <c r="A6" s="39"/>
      <c r="B6" s="27">
        <v>3</v>
      </c>
      <c r="C6" s="27"/>
      <c r="D6" s="27">
        <v>4</v>
      </c>
      <c r="E6" s="28"/>
      <c r="F6" s="53"/>
      <c r="G6" s="39"/>
      <c r="H6" s="39"/>
      <c r="I6" s="51"/>
      <c r="J6" s="58"/>
      <c r="K6" s="39"/>
      <c r="L6" s="51"/>
      <c r="N6" t="s">
        <v>0</v>
      </c>
    </row>
    <row r="7" spans="1:14" ht="30" customHeight="1">
      <c r="A7" s="39">
        <v>2</v>
      </c>
      <c r="B7" s="27">
        <v>1</v>
      </c>
      <c r="C7" s="27"/>
      <c r="D7" s="27">
        <v>2</v>
      </c>
      <c r="E7" s="28"/>
      <c r="F7" s="52"/>
      <c r="G7" s="39" t="s">
        <v>15</v>
      </c>
      <c r="H7" s="39" t="s">
        <v>16</v>
      </c>
      <c r="I7" s="51"/>
      <c r="J7" s="57" t="s">
        <v>17</v>
      </c>
      <c r="K7" s="39" t="s">
        <v>16</v>
      </c>
      <c r="L7" s="51"/>
      <c r="N7" s="1" t="s">
        <v>10</v>
      </c>
    </row>
    <row r="8" spans="1:12" ht="30" customHeight="1">
      <c r="A8" s="39"/>
      <c r="B8" s="27">
        <v>3</v>
      </c>
      <c r="C8" s="27"/>
      <c r="D8" s="27">
        <v>4</v>
      </c>
      <c r="E8" s="28"/>
      <c r="F8" s="53"/>
      <c r="G8" s="39"/>
      <c r="H8" s="39"/>
      <c r="I8" s="51"/>
      <c r="J8" s="58"/>
      <c r="K8" s="39"/>
      <c r="L8" s="51"/>
    </row>
    <row r="9" spans="1:12" ht="30" customHeight="1">
      <c r="A9" s="39">
        <v>3</v>
      </c>
      <c r="B9" s="27">
        <v>1</v>
      </c>
      <c r="C9" s="27"/>
      <c r="D9" s="27">
        <v>2</v>
      </c>
      <c r="E9" s="28"/>
      <c r="F9" s="52"/>
      <c r="G9" s="39" t="s">
        <v>15</v>
      </c>
      <c r="H9" s="39" t="s">
        <v>16</v>
      </c>
      <c r="I9" s="51"/>
      <c r="J9" s="57" t="s">
        <v>17</v>
      </c>
      <c r="K9" s="39" t="s">
        <v>16</v>
      </c>
      <c r="L9" s="51"/>
    </row>
    <row r="10" spans="1:12" ht="30" customHeight="1">
      <c r="A10" s="39"/>
      <c r="B10" s="27">
        <v>3</v>
      </c>
      <c r="C10" s="27"/>
      <c r="D10" s="27">
        <v>4</v>
      </c>
      <c r="E10" s="28"/>
      <c r="F10" s="53"/>
      <c r="G10" s="39"/>
      <c r="H10" s="39"/>
      <c r="I10" s="51"/>
      <c r="J10" s="58"/>
      <c r="K10" s="39"/>
      <c r="L10" s="51"/>
    </row>
    <row r="11" spans="1:12" ht="30" customHeight="1">
      <c r="A11" s="39">
        <v>4</v>
      </c>
      <c r="B11" s="27">
        <v>1</v>
      </c>
      <c r="C11" s="27"/>
      <c r="D11" s="27">
        <v>2</v>
      </c>
      <c r="E11" s="28"/>
      <c r="F11" s="52"/>
      <c r="G11" s="39" t="s">
        <v>15</v>
      </c>
      <c r="H11" s="39" t="s">
        <v>16</v>
      </c>
      <c r="I11" s="51"/>
      <c r="J11" s="57" t="s">
        <v>17</v>
      </c>
      <c r="K11" s="39" t="s">
        <v>16</v>
      </c>
      <c r="L11" s="51"/>
    </row>
    <row r="12" spans="1:12" ht="30" customHeight="1">
      <c r="A12" s="39"/>
      <c r="B12" s="27">
        <v>3</v>
      </c>
      <c r="C12" s="27"/>
      <c r="D12" s="27">
        <v>4</v>
      </c>
      <c r="E12" s="28"/>
      <c r="F12" s="53"/>
      <c r="G12" s="39"/>
      <c r="H12" s="39"/>
      <c r="I12" s="51"/>
      <c r="J12" s="58"/>
      <c r="K12" s="39"/>
      <c r="L12" s="51"/>
    </row>
    <row r="13" spans="1:12" ht="35.25" customHeight="1">
      <c r="A13" s="29"/>
      <c r="B13" s="30"/>
      <c r="C13" s="31"/>
      <c r="D13" s="31"/>
      <c r="E13" s="32"/>
      <c r="F13" s="33"/>
      <c r="G13" s="39" t="s">
        <v>41</v>
      </c>
      <c r="H13" s="39"/>
      <c r="I13" s="34">
        <f>COUNTA(I5:I12)</f>
        <v>0</v>
      </c>
      <c r="J13" s="64" t="s">
        <v>42</v>
      </c>
      <c r="K13" s="64"/>
      <c r="L13" s="34">
        <f>COUNTA(L5:L12)</f>
        <v>0</v>
      </c>
    </row>
    <row r="14" spans="1:12" ht="21.75" customHeight="1">
      <c r="A14" s="12"/>
      <c r="B14" s="13"/>
      <c r="C14" s="8" t="s">
        <v>46</v>
      </c>
      <c r="D14" s="8"/>
      <c r="E14" s="8"/>
      <c r="F14" s="9"/>
      <c r="G14" s="12"/>
      <c r="H14" s="12"/>
      <c r="I14" s="21"/>
      <c r="J14" s="20"/>
      <c r="K14" s="21"/>
      <c r="L14" s="22"/>
    </row>
    <row r="15" spans="1:12" ht="21.75" customHeight="1">
      <c r="A15" s="61"/>
      <c r="B15" s="13"/>
      <c r="C15" s="8"/>
      <c r="D15" s="8"/>
      <c r="E15" s="8"/>
      <c r="F15" s="45"/>
      <c r="G15" s="61"/>
      <c r="H15" s="61"/>
      <c r="I15" s="62"/>
      <c r="J15" s="59"/>
      <c r="K15" s="62"/>
      <c r="L15" s="60"/>
    </row>
    <row r="16" spans="1:12" ht="21.75" customHeight="1">
      <c r="A16" s="61"/>
      <c r="B16" s="13"/>
      <c r="C16" s="8"/>
      <c r="D16" s="8"/>
      <c r="E16" s="8"/>
      <c r="F16" s="45"/>
      <c r="G16" s="61"/>
      <c r="H16" s="61"/>
      <c r="I16" s="62"/>
      <c r="J16" s="59"/>
      <c r="K16" s="62"/>
      <c r="L16" s="60"/>
    </row>
    <row r="17" spans="1:12" ht="21.75" customHeight="1">
      <c r="A17" s="61"/>
      <c r="B17" s="13"/>
      <c r="C17" s="8"/>
      <c r="D17" s="8"/>
      <c r="E17" s="8"/>
      <c r="F17" s="45"/>
      <c r="G17" s="61"/>
      <c r="H17" s="61"/>
      <c r="I17" s="62"/>
      <c r="J17" s="59"/>
      <c r="K17" s="62"/>
      <c r="L17" s="60"/>
    </row>
    <row r="18" spans="1:12" ht="21.75" customHeight="1">
      <c r="A18" s="61"/>
      <c r="B18" s="13"/>
      <c r="C18" s="8"/>
      <c r="D18" s="8"/>
      <c r="E18" s="8"/>
      <c r="F18" s="45"/>
      <c r="G18" s="61"/>
      <c r="H18" s="61"/>
      <c r="I18" s="62"/>
      <c r="J18" s="59"/>
      <c r="K18" s="62"/>
      <c r="L18" s="60"/>
    </row>
    <row r="19" spans="1:12" ht="21.75" customHeight="1">
      <c r="A19" s="61"/>
      <c r="B19" s="13"/>
      <c r="C19" s="8"/>
      <c r="D19" s="8"/>
      <c r="E19" s="8"/>
      <c r="F19" s="45"/>
      <c r="G19" s="61"/>
      <c r="H19" s="61"/>
      <c r="I19" s="62"/>
      <c r="J19" s="59"/>
      <c r="K19" s="62"/>
      <c r="L19" s="60"/>
    </row>
    <row r="20" spans="1:12" ht="21.75" customHeight="1">
      <c r="A20" s="61"/>
      <c r="B20" s="13"/>
      <c r="C20" s="8"/>
      <c r="D20" s="8"/>
      <c r="E20" s="8"/>
      <c r="F20" s="45"/>
      <c r="G20" s="61"/>
      <c r="H20" s="61"/>
      <c r="I20" s="62"/>
      <c r="J20" s="59"/>
      <c r="K20" s="62"/>
      <c r="L20" s="60"/>
    </row>
    <row r="21" spans="1:12" ht="21.75" customHeight="1">
      <c r="A21" s="61"/>
      <c r="B21" s="13"/>
      <c r="C21" s="8"/>
      <c r="D21" s="8"/>
      <c r="E21" s="8"/>
      <c r="F21" s="45"/>
      <c r="G21" s="61"/>
      <c r="H21" s="61"/>
      <c r="I21" s="60"/>
      <c r="J21" s="63"/>
      <c r="K21" s="61"/>
      <c r="L21" s="60"/>
    </row>
    <row r="22" spans="1:12" ht="21.75" customHeight="1">
      <c r="A22" s="61"/>
      <c r="B22" s="13"/>
      <c r="C22" s="8"/>
      <c r="D22" s="8"/>
      <c r="E22" s="8"/>
      <c r="F22" s="45"/>
      <c r="G22" s="61"/>
      <c r="H22" s="61"/>
      <c r="I22" s="60"/>
      <c r="J22" s="63"/>
      <c r="K22" s="61"/>
      <c r="L22" s="60"/>
    </row>
    <row r="23" spans="1:12" ht="21.75" customHeight="1">
      <c r="A23" s="61"/>
      <c r="B23" s="13"/>
      <c r="C23" s="8"/>
      <c r="D23" s="8"/>
      <c r="E23" s="8"/>
      <c r="F23" s="45"/>
      <c r="G23" s="61"/>
      <c r="H23" s="61"/>
      <c r="I23" s="60"/>
      <c r="J23" s="63"/>
      <c r="K23" s="61"/>
      <c r="L23" s="60"/>
    </row>
    <row r="24" spans="1:12" ht="21.75" customHeight="1">
      <c r="A24" s="61"/>
      <c r="B24" s="13"/>
      <c r="C24" s="8"/>
      <c r="D24" s="8"/>
      <c r="E24" s="8"/>
      <c r="F24" s="45"/>
      <c r="G24" s="61"/>
      <c r="H24" s="61"/>
      <c r="I24" s="60"/>
      <c r="J24" s="63"/>
      <c r="K24" s="61"/>
      <c r="L24" s="60"/>
    </row>
    <row r="25" spans="1:12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/>
  <mergeCells count="85">
    <mergeCell ref="K23:K24"/>
    <mergeCell ref="L23:L24"/>
    <mergeCell ref="O2:P2"/>
    <mergeCell ref="J13:K13"/>
    <mergeCell ref="G11:G12"/>
    <mergeCell ref="H11:H12"/>
    <mergeCell ref="I11:I12"/>
    <mergeCell ref="J21:J22"/>
    <mergeCell ref="K21:K22"/>
    <mergeCell ref="L21:L22"/>
    <mergeCell ref="A23:A24"/>
    <mergeCell ref="F23:F24"/>
    <mergeCell ref="G23:G24"/>
    <mergeCell ref="H23:H24"/>
    <mergeCell ref="I23:I24"/>
    <mergeCell ref="J23:J24"/>
    <mergeCell ref="K19:K20"/>
    <mergeCell ref="L19:L20"/>
    <mergeCell ref="H21:H22"/>
    <mergeCell ref="G19:G20"/>
    <mergeCell ref="H19:H20"/>
    <mergeCell ref="G21:G22"/>
    <mergeCell ref="I21:I22"/>
    <mergeCell ref="I19:I20"/>
    <mergeCell ref="A21:A22"/>
    <mergeCell ref="F21:F22"/>
    <mergeCell ref="A19:A20"/>
    <mergeCell ref="F19:F20"/>
    <mergeCell ref="J19:J20"/>
    <mergeCell ref="K15:K16"/>
    <mergeCell ref="F15:F16"/>
    <mergeCell ref="G15:G16"/>
    <mergeCell ref="H15:H16"/>
    <mergeCell ref="I15:I16"/>
    <mergeCell ref="L7:L8"/>
    <mergeCell ref="L15:L16"/>
    <mergeCell ref="A17:A18"/>
    <mergeCell ref="F17:F18"/>
    <mergeCell ref="G17:G18"/>
    <mergeCell ref="H17:H18"/>
    <mergeCell ref="I17:I18"/>
    <mergeCell ref="J17:J18"/>
    <mergeCell ref="K17:K18"/>
    <mergeCell ref="L17:L18"/>
    <mergeCell ref="J11:J12"/>
    <mergeCell ref="L11:L12"/>
    <mergeCell ref="A9:A10"/>
    <mergeCell ref="F9:F10"/>
    <mergeCell ref="G9:G10"/>
    <mergeCell ref="J15:J16"/>
    <mergeCell ref="K11:K12"/>
    <mergeCell ref="L9:L10"/>
    <mergeCell ref="A15:A16"/>
    <mergeCell ref="G13:H13"/>
    <mergeCell ref="H9:H10"/>
    <mergeCell ref="A7:A8"/>
    <mergeCell ref="A11:A12"/>
    <mergeCell ref="F11:F12"/>
    <mergeCell ref="F7:F8"/>
    <mergeCell ref="G7:G8"/>
    <mergeCell ref="H7:H8"/>
    <mergeCell ref="I7:I8"/>
    <mergeCell ref="K9:K10"/>
    <mergeCell ref="B4:E4"/>
    <mergeCell ref="I5:I6"/>
    <mergeCell ref="K5:K6"/>
    <mergeCell ref="I9:I10"/>
    <mergeCell ref="J9:J10"/>
    <mergeCell ref="J7:J8"/>
    <mergeCell ref="K7:K8"/>
    <mergeCell ref="C1:K1"/>
    <mergeCell ref="J2:L2"/>
    <mergeCell ref="D3:E3"/>
    <mergeCell ref="F3:G3"/>
    <mergeCell ref="H3:I3"/>
    <mergeCell ref="J5:J6"/>
    <mergeCell ref="K3:L3"/>
    <mergeCell ref="A2:C2"/>
    <mergeCell ref="A3:C3"/>
    <mergeCell ref="D2:H2"/>
    <mergeCell ref="L5:L6"/>
    <mergeCell ref="A5:A6"/>
    <mergeCell ref="F5:F6"/>
    <mergeCell ref="G5:G6"/>
    <mergeCell ref="H5:H6"/>
  </mergeCells>
  <dataValidations count="1">
    <dataValidation type="list" allowBlank="1" showInputMessage="1" showErrorMessage="1" sqref="F5:F12">
      <formula1>$N$5:$N$7</formula1>
    </dataValidation>
  </dataValidation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125" r:id="rId1"/>
  <rowBreaks count="2" manualBreakCount="2">
    <brk id="14" max="22" man="1"/>
    <brk id="2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荒尾第一中学校</dc:creator>
  <cp:keywords/>
  <dc:description/>
  <cp:lastModifiedBy>KUSUDA</cp:lastModifiedBy>
  <cp:lastPrinted>2019-05-09T03:47:51Z</cp:lastPrinted>
  <dcterms:created xsi:type="dcterms:W3CDTF">2012-05-07T01:20:12Z</dcterms:created>
  <dcterms:modified xsi:type="dcterms:W3CDTF">2019-06-04T04:49:41Z</dcterms:modified>
  <cp:category/>
  <cp:version/>
  <cp:contentType/>
  <cp:contentStatus/>
</cp:coreProperties>
</file>