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016server\校務$\04校務分掌（各部）\03進路指導部\平成２６年度以降\saito\水泳関係\令和２年度\学年別要項等\"/>
    </mc:Choice>
  </mc:AlternateContent>
  <bookViews>
    <workbookView xWindow="0" yWindow="0" windowWidth="28800" windowHeight="11460"/>
  </bookViews>
  <sheets>
    <sheet name="入力→申し込みの流れ" sheetId="7" r:id="rId1"/>
    <sheet name="男子①" sheetId="8" r:id="rId2"/>
    <sheet name="男子②" sheetId="2" r:id="rId3"/>
    <sheet name="女子①" sheetId="3" r:id="rId4"/>
    <sheet name="女子②" sheetId="4" r:id="rId5"/>
    <sheet name="男子ﾘﾚｰ" sheetId="9" r:id="rId6"/>
    <sheet name="女子ﾘﾚｰ" sheetId="11" r:id="rId7"/>
  </sheets>
  <definedNames>
    <definedName name="_xlnm.Print_Area" localSheetId="3">女子①!$C$1:$AF$74</definedName>
    <definedName name="_xlnm.Print_Area" localSheetId="4">女子②!$C$1:$AF$72</definedName>
    <definedName name="_xlnm.Print_Area" localSheetId="6">女子ﾘﾚｰ!$B$2:$AI$70</definedName>
    <definedName name="_xlnm.Print_Area" localSheetId="1">男子①!$C$1:$AF$74</definedName>
    <definedName name="_xlnm.Print_Area" localSheetId="2">男子②!$C$1:$AF$72</definedName>
    <definedName name="_xlnm.Print_Area" localSheetId="5">男子ﾘﾚｰ!$B$2:$AI$70</definedName>
    <definedName name="_xlnm.Print_Area" localSheetId="0">入力→申し込みの流れ!$B$1:$AE$75</definedName>
  </definedNames>
  <calcPr calcId="162913"/>
</workbook>
</file>

<file path=xl/calcChain.xml><?xml version="1.0" encoding="utf-8"?>
<calcChain xmlns="http://schemas.openxmlformats.org/spreadsheetml/2006/main">
  <c r="AC55" i="7" l="1"/>
  <c r="AC54" i="7"/>
  <c r="AC53" i="7"/>
  <c r="AD65" i="3"/>
  <c r="AD64" i="3"/>
  <c r="AD63" i="3"/>
  <c r="AD65" i="8"/>
  <c r="AD67" i="3" l="1"/>
  <c r="AC57" i="7"/>
  <c r="AD64" i="8"/>
  <c r="G12" i="11" l="1"/>
  <c r="G11" i="11"/>
  <c r="G9" i="11"/>
  <c r="G8" i="11"/>
  <c r="T9" i="11"/>
  <c r="T10" i="11"/>
  <c r="T8" i="11"/>
  <c r="T9" i="9"/>
  <c r="T10" i="9"/>
  <c r="T8" i="9"/>
  <c r="G12" i="9"/>
  <c r="G11" i="9"/>
  <c r="G9" i="9"/>
  <c r="G8" i="9"/>
  <c r="AN58" i="11"/>
  <c r="AN59" i="11"/>
  <c r="AN60" i="11"/>
  <c r="AN61" i="11"/>
  <c r="AN62" i="11"/>
  <c r="AN63" i="11"/>
  <c r="AN64" i="11"/>
  <c r="AN65" i="11"/>
  <c r="AN66" i="11"/>
  <c r="AN67" i="11"/>
  <c r="AN68" i="11"/>
  <c r="AN69" i="11"/>
  <c r="AN70" i="11"/>
  <c r="AN71" i="11"/>
  <c r="AN72" i="11"/>
  <c r="AN73" i="11"/>
  <c r="AN74" i="11"/>
  <c r="AN75" i="11"/>
  <c r="AN76" i="11"/>
  <c r="AN77" i="11"/>
  <c r="AN78" i="11"/>
  <c r="AN79" i="11"/>
  <c r="AN80" i="11"/>
  <c r="AN81" i="11"/>
  <c r="AN82" i="11"/>
  <c r="AN83" i="11"/>
  <c r="AN84" i="11"/>
  <c r="AN85" i="11"/>
  <c r="AN86" i="11"/>
  <c r="AN87" i="11"/>
  <c r="AN88" i="11"/>
  <c r="AN89" i="11"/>
  <c r="AN90" i="11"/>
  <c r="AN91" i="11"/>
  <c r="AN92" i="11"/>
  <c r="AN93" i="11"/>
  <c r="AN94" i="11"/>
  <c r="AN95" i="11"/>
  <c r="AN96" i="11"/>
  <c r="AN57" i="11"/>
  <c r="AN18" i="11"/>
  <c r="AN19" i="11"/>
  <c r="AN20" i="11"/>
  <c r="AN21" i="11"/>
  <c r="AN22" i="11"/>
  <c r="AN23" i="11"/>
  <c r="AN24" i="11"/>
  <c r="AN25" i="11"/>
  <c r="AN26" i="11"/>
  <c r="AN27" i="11"/>
  <c r="AN28" i="11"/>
  <c r="AN29" i="11"/>
  <c r="AN30" i="11"/>
  <c r="AN31" i="11"/>
  <c r="AN32" i="11"/>
  <c r="AN33" i="11"/>
  <c r="AN34" i="11"/>
  <c r="AN35" i="11"/>
  <c r="AN36" i="11"/>
  <c r="AN37" i="11"/>
  <c r="AN38" i="11"/>
  <c r="AN39" i="11"/>
  <c r="AN40" i="11"/>
  <c r="AN41" i="11"/>
  <c r="AN42" i="11"/>
  <c r="AN43" i="11"/>
  <c r="AN44" i="11"/>
  <c r="AN45" i="11"/>
  <c r="AN46" i="11"/>
  <c r="AN47" i="11"/>
  <c r="AN48" i="11"/>
  <c r="AN49" i="11"/>
  <c r="AN50" i="11"/>
  <c r="AN51" i="11"/>
  <c r="AN52" i="11"/>
  <c r="AN53" i="11"/>
  <c r="AN54" i="11"/>
  <c r="AN55" i="11"/>
  <c r="AN56" i="11"/>
  <c r="AN17" i="11"/>
  <c r="AN58" i="9"/>
  <c r="AN59" i="9"/>
  <c r="AN60" i="9"/>
  <c r="AN61" i="9"/>
  <c r="AN62" i="9"/>
  <c r="AN63" i="9"/>
  <c r="AN64" i="9"/>
  <c r="AN65" i="9"/>
  <c r="AN66" i="9"/>
  <c r="AN67" i="9"/>
  <c r="AN68" i="9"/>
  <c r="AN69" i="9"/>
  <c r="AN70" i="9"/>
  <c r="AN71" i="9"/>
  <c r="AN72" i="9"/>
  <c r="AN73" i="9"/>
  <c r="AN74" i="9"/>
  <c r="AN75" i="9"/>
  <c r="AN76" i="9"/>
  <c r="AN77" i="9"/>
  <c r="AN78" i="9"/>
  <c r="AN79" i="9"/>
  <c r="AN80" i="9"/>
  <c r="AN81" i="9"/>
  <c r="AN82" i="9"/>
  <c r="AN83" i="9"/>
  <c r="AN84" i="9"/>
  <c r="AN85" i="9"/>
  <c r="AN86" i="9"/>
  <c r="AN87" i="9"/>
  <c r="AN88" i="9"/>
  <c r="AN89" i="9"/>
  <c r="AN90" i="9"/>
  <c r="AN91" i="9"/>
  <c r="AN92" i="9"/>
  <c r="AN93" i="9"/>
  <c r="AN94" i="9"/>
  <c r="AN95" i="9"/>
  <c r="AN96" i="9"/>
  <c r="AN57" i="9"/>
  <c r="AN44" i="9"/>
  <c r="AN45" i="9"/>
  <c r="AN46" i="9"/>
  <c r="AN47" i="9"/>
  <c r="AN48" i="9"/>
  <c r="AN49" i="9"/>
  <c r="AN50" i="9"/>
  <c r="AN51" i="9"/>
  <c r="AN52" i="9"/>
  <c r="AN53" i="9"/>
  <c r="AN54" i="9"/>
  <c r="AN55" i="9"/>
  <c r="AN56" i="9"/>
  <c r="AN18" i="9"/>
  <c r="AN19" i="9"/>
  <c r="AN20" i="9"/>
  <c r="AN21" i="9"/>
  <c r="AN22" i="9"/>
  <c r="AN23" i="9"/>
  <c r="AN24" i="9"/>
  <c r="AN25" i="9"/>
  <c r="AN26" i="9"/>
  <c r="AN27" i="9"/>
  <c r="AN28" i="9"/>
  <c r="AN29" i="9"/>
  <c r="AN30" i="9"/>
  <c r="AN31" i="9"/>
  <c r="AN32" i="9"/>
  <c r="AN33" i="9"/>
  <c r="AN34" i="9"/>
  <c r="AN35" i="9"/>
  <c r="AN36" i="9"/>
  <c r="AN37" i="9"/>
  <c r="AN38" i="9"/>
  <c r="AN39" i="9"/>
  <c r="AN40" i="9"/>
  <c r="AN41" i="9"/>
  <c r="AN42" i="9"/>
  <c r="AN43" i="9"/>
  <c r="AN17" i="9"/>
  <c r="C1" i="4"/>
  <c r="C1" i="3"/>
  <c r="C1" i="2"/>
  <c r="C1" i="8"/>
  <c r="AA71" i="4"/>
  <c r="E71" i="4"/>
  <c r="E11" i="4"/>
  <c r="E12" i="4"/>
  <c r="E8" i="4"/>
  <c r="E9" i="4"/>
  <c r="AA71" i="2"/>
  <c r="E71" i="2"/>
  <c r="E11" i="2"/>
  <c r="E12" i="2"/>
  <c r="E8" i="2"/>
  <c r="E9" i="2"/>
  <c r="AD63" i="4"/>
  <c r="AD62" i="4"/>
  <c r="AD65" i="4"/>
  <c r="AD63" i="2"/>
  <c r="AD62" i="2"/>
  <c r="AD65" i="2" s="1"/>
  <c r="AD63" i="8"/>
  <c r="AD67" i="8" s="1"/>
</calcChain>
</file>

<file path=xl/comments1.xml><?xml version="1.0" encoding="utf-8"?>
<comments xmlns="http://schemas.openxmlformats.org/spreadsheetml/2006/main">
  <authors>
    <author>class164</author>
  </authors>
  <commentList>
    <comment ref="AC13" authorId="0" shapeId="0">
      <text>
        <r>
          <rPr>
            <sz val="9"/>
            <color indexed="81"/>
            <rFont val="ＭＳ Ｐゴシック"/>
            <family val="3"/>
            <charset val="128"/>
          </rPr>
          <t xml:space="preserve">プリントアウト後に
手書きで
入力してください。
</t>
        </r>
      </text>
    </comment>
    <comment ref="Z53" authorId="0" shapeId="0">
      <text>
        <r>
          <rPr>
            <sz val="9"/>
            <color indexed="81"/>
            <rFont val="ＭＳ Ｐゴシック"/>
            <family val="3"/>
            <charset val="128"/>
          </rPr>
          <t>個人種目の出場数を
入力してください。</t>
        </r>
      </text>
    </comment>
    <comment ref="Z54" authorId="0" shapeId="0">
      <text>
        <r>
          <rPr>
            <sz val="9"/>
            <color indexed="81"/>
            <rFont val="ＭＳ Ｐゴシック"/>
            <family val="3"/>
            <charset val="128"/>
          </rPr>
          <t>リレー種目の出場チーム数を入力してください。</t>
        </r>
      </text>
    </comment>
    <comment ref="Z66" authorId="0" shapeId="0">
      <text>
        <r>
          <rPr>
            <sz val="9"/>
            <color indexed="81"/>
            <rFont val="ＭＳ Ｐゴシック"/>
            <family val="3"/>
            <charset val="128"/>
          </rPr>
          <t xml:space="preserve">入力してください。
</t>
        </r>
      </text>
    </comment>
  </commentList>
</comments>
</file>

<file path=xl/comments2.xml><?xml version="1.0" encoding="utf-8"?>
<comments xmlns="http://schemas.openxmlformats.org/spreadsheetml/2006/main">
  <authors>
    <author>class164</author>
  </authors>
  <commentList>
    <comment ref="AD5" authorId="0" shapeId="0">
      <text>
        <r>
          <rPr>
            <sz val="9"/>
            <color indexed="81"/>
            <rFont val="ＭＳ Ｐゴシック"/>
            <family val="3"/>
            <charset val="128"/>
          </rPr>
          <t xml:space="preserve">プリントアウト後に
手書きで
入力してください。
</t>
        </r>
      </text>
    </comment>
    <comment ref="AA63" authorId="0" shapeId="0">
      <text>
        <r>
          <rPr>
            <sz val="9"/>
            <color indexed="81"/>
            <rFont val="ＭＳ Ｐゴシック"/>
            <family val="3"/>
            <charset val="128"/>
          </rPr>
          <t>個人種目の出場数を
入力してください。</t>
        </r>
      </text>
    </comment>
    <comment ref="AA64" authorId="0" shapeId="0">
      <text>
        <r>
          <rPr>
            <sz val="9"/>
            <color indexed="81"/>
            <rFont val="ＭＳ Ｐゴシック"/>
            <family val="3"/>
            <charset val="128"/>
          </rPr>
          <t>リレー種目の出場チーム数を入力してください。</t>
        </r>
      </text>
    </comment>
    <comment ref="C71" authorId="0" shapeId="0">
      <text>
        <r>
          <rPr>
            <sz val="9"/>
            <color indexed="81"/>
            <rFont val="ＭＳ Ｐゴシック"/>
            <family val="3"/>
            <charset val="128"/>
          </rPr>
          <t xml:space="preserve">プリントアウト後に手書きで記入してください。
</t>
        </r>
      </text>
    </comment>
    <comment ref="AA73" authorId="0" shapeId="0">
      <text>
        <r>
          <rPr>
            <sz val="9"/>
            <color indexed="81"/>
            <rFont val="ＭＳ Ｐゴシック"/>
            <family val="3"/>
            <charset val="128"/>
          </rPr>
          <t xml:space="preserve">入力してください。
</t>
        </r>
      </text>
    </comment>
  </commentList>
</comments>
</file>

<file path=xl/comments3.xml><?xml version="1.0" encoding="utf-8"?>
<comments xmlns="http://schemas.openxmlformats.org/spreadsheetml/2006/main">
  <authors>
    <author>class164</author>
  </authors>
  <commentList>
    <comment ref="AD5" authorId="0" shapeId="0">
      <text>
        <r>
          <rPr>
            <sz val="9"/>
            <color indexed="81"/>
            <rFont val="ＭＳ Ｐゴシック"/>
            <family val="3"/>
            <charset val="128"/>
          </rPr>
          <t xml:space="preserve">プリントアウト後に
手書きで
入力してください。
</t>
        </r>
      </text>
    </comment>
    <comment ref="AA62" authorId="0" shapeId="0">
      <text>
        <r>
          <rPr>
            <sz val="9"/>
            <color indexed="81"/>
            <rFont val="ＭＳ Ｐゴシック"/>
            <family val="3"/>
            <charset val="128"/>
          </rPr>
          <t>個人種目の出場数を
入力してください。</t>
        </r>
      </text>
    </comment>
    <comment ref="AA63" authorId="0" shapeId="0">
      <text>
        <r>
          <rPr>
            <sz val="9"/>
            <color indexed="81"/>
            <rFont val="ＭＳ Ｐゴシック"/>
            <family val="3"/>
            <charset val="128"/>
          </rPr>
          <t>リレー種目の出場チーム数を入力してください。</t>
        </r>
      </text>
    </comment>
    <comment ref="C69" authorId="0" shapeId="0">
      <text>
        <r>
          <rPr>
            <sz val="9"/>
            <color indexed="81"/>
            <rFont val="ＭＳ Ｐゴシック"/>
            <family val="3"/>
            <charset val="128"/>
          </rPr>
          <t xml:space="preserve">プリントアウト後に手書きで記入してください。
</t>
        </r>
      </text>
    </comment>
    <comment ref="AA71" authorId="0" shapeId="0">
      <text>
        <r>
          <rPr>
            <sz val="9"/>
            <color indexed="81"/>
            <rFont val="ＭＳ Ｐゴシック"/>
            <family val="3"/>
            <charset val="128"/>
          </rPr>
          <t xml:space="preserve">入力してください。
</t>
        </r>
      </text>
    </comment>
  </commentList>
</comments>
</file>

<file path=xl/comments4.xml><?xml version="1.0" encoding="utf-8"?>
<comments xmlns="http://schemas.openxmlformats.org/spreadsheetml/2006/main">
  <authors>
    <author>class164</author>
  </authors>
  <commentList>
    <comment ref="AD5" authorId="0" shapeId="0">
      <text>
        <r>
          <rPr>
            <sz val="9"/>
            <color indexed="81"/>
            <rFont val="ＭＳ Ｐゴシック"/>
            <family val="3"/>
            <charset val="128"/>
          </rPr>
          <t xml:space="preserve">プリントアウト後に
手書きで
入力してください。
</t>
        </r>
      </text>
    </comment>
    <comment ref="AA63" authorId="0" shapeId="0">
      <text>
        <r>
          <rPr>
            <sz val="9"/>
            <color indexed="81"/>
            <rFont val="ＭＳ Ｐゴシック"/>
            <family val="3"/>
            <charset val="128"/>
          </rPr>
          <t>個人種目の出場数を
入力してください。</t>
        </r>
      </text>
    </comment>
    <comment ref="AA64" authorId="0" shapeId="0">
      <text>
        <r>
          <rPr>
            <sz val="9"/>
            <color indexed="81"/>
            <rFont val="ＭＳ Ｐゴシック"/>
            <family val="3"/>
            <charset val="128"/>
          </rPr>
          <t>リレー種目の出場チーム数を入力してください。</t>
        </r>
      </text>
    </comment>
    <comment ref="C71" authorId="0" shapeId="0">
      <text>
        <r>
          <rPr>
            <sz val="9"/>
            <color indexed="81"/>
            <rFont val="ＭＳ Ｐゴシック"/>
            <family val="3"/>
            <charset val="128"/>
          </rPr>
          <t xml:space="preserve">プリントアウト後に手書きで記入してください。
</t>
        </r>
      </text>
    </comment>
    <comment ref="AA73" authorId="0" shapeId="0">
      <text>
        <r>
          <rPr>
            <sz val="9"/>
            <color indexed="81"/>
            <rFont val="ＭＳ Ｐゴシック"/>
            <family val="3"/>
            <charset val="128"/>
          </rPr>
          <t xml:space="preserve">入力してください。
</t>
        </r>
      </text>
    </comment>
  </commentList>
</comments>
</file>

<file path=xl/comments5.xml><?xml version="1.0" encoding="utf-8"?>
<comments xmlns="http://schemas.openxmlformats.org/spreadsheetml/2006/main">
  <authors>
    <author>class164</author>
  </authors>
  <commentList>
    <comment ref="AD5" authorId="0" shapeId="0">
      <text>
        <r>
          <rPr>
            <sz val="9"/>
            <color indexed="81"/>
            <rFont val="ＭＳ Ｐゴシック"/>
            <family val="3"/>
            <charset val="128"/>
          </rPr>
          <t xml:space="preserve">プリントアウト後に
手書きで
入力してください。
</t>
        </r>
      </text>
    </comment>
    <comment ref="AA62" authorId="0" shapeId="0">
      <text>
        <r>
          <rPr>
            <sz val="9"/>
            <color indexed="81"/>
            <rFont val="ＭＳ Ｐゴシック"/>
            <family val="3"/>
            <charset val="128"/>
          </rPr>
          <t>個人種目の出場数を
入力してください。</t>
        </r>
      </text>
    </comment>
    <comment ref="AA63" authorId="0" shapeId="0">
      <text>
        <r>
          <rPr>
            <sz val="9"/>
            <color indexed="81"/>
            <rFont val="ＭＳ Ｐゴシック"/>
            <family val="3"/>
            <charset val="128"/>
          </rPr>
          <t>リレー種目の出場チーム数を入力してください。</t>
        </r>
      </text>
    </comment>
    <comment ref="C69" authorId="0" shapeId="0">
      <text>
        <r>
          <rPr>
            <sz val="9"/>
            <color indexed="81"/>
            <rFont val="ＭＳ Ｐゴシック"/>
            <family val="3"/>
            <charset val="128"/>
          </rPr>
          <t xml:space="preserve">プリントアウト後に手書きで記入してください。
</t>
        </r>
      </text>
    </comment>
    <comment ref="AA71" authorId="0" shapeId="0">
      <text>
        <r>
          <rPr>
            <sz val="9"/>
            <color indexed="81"/>
            <rFont val="ＭＳ Ｐゴシック"/>
            <family val="3"/>
            <charset val="128"/>
          </rPr>
          <t xml:space="preserve">入力してください。
</t>
        </r>
      </text>
    </comment>
  </commentList>
</comments>
</file>

<file path=xl/sharedStrings.xml><?xml version="1.0" encoding="utf-8"?>
<sst xmlns="http://schemas.openxmlformats.org/spreadsheetml/2006/main" count="761" uniqueCount="204">
  <si>
    <t>性　　別</t>
    <rPh sb="0" eb="1">
      <t>セイ</t>
    </rPh>
    <rPh sb="3" eb="4">
      <t>ベツ</t>
    </rPh>
    <phoneticPr fontId="1"/>
  </si>
  <si>
    <t>学校別参加一覧表</t>
    <rPh sb="0" eb="3">
      <t>ガッコウベツ</t>
    </rPh>
    <rPh sb="3" eb="5">
      <t>サンカ</t>
    </rPh>
    <rPh sb="5" eb="8">
      <t>イチランヒョウ</t>
    </rPh>
    <phoneticPr fontId="1"/>
  </si>
  <si>
    <t>枚中　　　　　枚目</t>
    <rPh sb="0" eb="1">
      <t>マイ</t>
    </rPh>
    <rPh sb="1" eb="2">
      <t>チュウ</t>
    </rPh>
    <rPh sb="7" eb="9">
      <t>マイメ</t>
    </rPh>
    <phoneticPr fontId="1"/>
  </si>
  <si>
    <t>ふ り が な
学　校　名</t>
    <rPh sb="8" eb="9">
      <t>ガク</t>
    </rPh>
    <rPh sb="10" eb="11">
      <t>コウ</t>
    </rPh>
    <rPh sb="12" eb="13">
      <t>メイ</t>
    </rPh>
    <phoneticPr fontId="1"/>
  </si>
  <si>
    <t>ふ り が な
申し込み責任者</t>
    <rPh sb="8" eb="9">
      <t>モウ</t>
    </rPh>
    <rPh sb="10" eb="11">
      <t>コ</t>
    </rPh>
    <rPh sb="12" eb="15">
      <t>セキニンシャ</t>
    </rPh>
    <phoneticPr fontId="1"/>
  </si>
  <si>
    <t>男子</t>
  </si>
  <si>
    <t>女子</t>
  </si>
  <si>
    <t>参　加　料</t>
    <rPh sb="0" eb="1">
      <t>サン</t>
    </rPh>
    <rPh sb="2" eb="3">
      <t>カ</t>
    </rPh>
    <rPh sb="4" eb="5">
      <t>リョウ</t>
    </rPh>
    <phoneticPr fontId="1"/>
  </si>
  <si>
    <t>個人種目</t>
    <rPh sb="0" eb="2">
      <t>コジン</t>
    </rPh>
    <rPh sb="2" eb="4">
      <t>シュモク</t>
    </rPh>
    <phoneticPr fontId="1"/>
  </si>
  <si>
    <t>リレー種目</t>
    <rPh sb="3" eb="5">
      <t>シュモク</t>
    </rPh>
    <phoneticPr fontId="1"/>
  </si>
  <si>
    <t>１０００円</t>
    <rPh sb="4" eb="5">
      <t>エン</t>
    </rPh>
    <phoneticPr fontId="1"/>
  </si>
  <si>
    <t>×</t>
    <phoneticPr fontId="1"/>
  </si>
  <si>
    <t>種目</t>
    <rPh sb="0" eb="2">
      <t>シュモク</t>
    </rPh>
    <phoneticPr fontId="1"/>
  </si>
  <si>
    <t>チーム</t>
    <phoneticPr fontId="1"/>
  </si>
  <si>
    <t>＝</t>
    <phoneticPr fontId="1"/>
  </si>
  <si>
    <t>円</t>
    <rPh sb="0" eb="1">
      <t>エン</t>
    </rPh>
    <phoneticPr fontId="1"/>
  </si>
  <si>
    <t>合　　　計</t>
    <rPh sb="0" eb="1">
      <t>ア</t>
    </rPh>
    <rPh sb="4" eb="5">
      <t>ケイ</t>
    </rPh>
    <phoneticPr fontId="1"/>
  </si>
  <si>
    <t>上記の者は、本校在学生徒であり、標記大会に参加することを承諾します。</t>
    <rPh sb="0" eb="2">
      <t>ジョウキ</t>
    </rPh>
    <rPh sb="3" eb="4">
      <t>モノ</t>
    </rPh>
    <rPh sb="6" eb="8">
      <t>ホンコウ</t>
    </rPh>
    <rPh sb="8" eb="10">
      <t>ザイガク</t>
    </rPh>
    <rPh sb="10" eb="12">
      <t>セイト</t>
    </rPh>
    <rPh sb="16" eb="18">
      <t>ヒョウキ</t>
    </rPh>
    <rPh sb="18" eb="20">
      <t>タイカイ</t>
    </rPh>
    <rPh sb="21" eb="23">
      <t>サンカ</t>
    </rPh>
    <rPh sb="28" eb="30">
      <t>ショウダク</t>
    </rPh>
    <phoneticPr fontId="1"/>
  </si>
  <si>
    <t>学校名</t>
    <rPh sb="0" eb="3">
      <t>ガッコウメイ</t>
    </rPh>
    <phoneticPr fontId="1"/>
  </si>
  <si>
    <t>学校長</t>
    <rPh sb="0" eb="3">
      <t>ガッコウチョウ</t>
    </rPh>
    <phoneticPr fontId="1"/>
  </si>
  <si>
    <t>職印</t>
    <rPh sb="0" eb="2">
      <t>ショクイン</t>
    </rPh>
    <phoneticPr fontId="1"/>
  </si>
  <si>
    <t>ｴﾝﾄﾘｰﾀｲﾑ</t>
    <phoneticPr fontId="1"/>
  </si>
  <si>
    <t>分</t>
    <rPh sb="0" eb="1">
      <t>フン</t>
    </rPh>
    <phoneticPr fontId="1"/>
  </si>
  <si>
    <t>秒</t>
    <rPh sb="0" eb="1">
      <t>ビョウ</t>
    </rPh>
    <phoneticPr fontId="1"/>
  </si>
  <si>
    <t>№</t>
    <phoneticPr fontId="1"/>
  </si>
  <si>
    <t>学年</t>
    <rPh sb="0" eb="2">
      <t>ガクネン</t>
    </rPh>
    <phoneticPr fontId="1"/>
  </si>
  <si>
    <t>氏　　　　　　　名</t>
    <rPh sb="0" eb="1">
      <t>シ</t>
    </rPh>
    <rPh sb="8" eb="9">
      <t>メイ</t>
    </rPh>
    <phoneticPr fontId="1"/>
  </si>
  <si>
    <t>男子</t>
    <rPh sb="0" eb="2">
      <t>ダンシ</t>
    </rPh>
    <phoneticPr fontId="1"/>
  </si>
  <si>
    <t>43:熊  本</t>
  </si>
  <si>
    <t>№</t>
    <phoneticPr fontId="5"/>
  </si>
  <si>
    <t>性別</t>
    <rPh sb="0" eb="2">
      <t>セイベツ</t>
    </rPh>
    <phoneticPr fontId="5"/>
  </si>
  <si>
    <t>主所属</t>
    <rPh sb="0" eb="1">
      <t>シュ</t>
    </rPh>
    <rPh sb="1" eb="3">
      <t>ショゾク</t>
    </rPh>
    <phoneticPr fontId="5"/>
  </si>
  <si>
    <t>所属１</t>
    <rPh sb="0" eb="2">
      <t>ショゾク</t>
    </rPh>
    <phoneticPr fontId="5"/>
  </si>
  <si>
    <t>所属名１</t>
    <rPh sb="0" eb="2">
      <t>ショゾク</t>
    </rPh>
    <rPh sb="2" eb="3">
      <t>メイ</t>
    </rPh>
    <phoneticPr fontId="5"/>
  </si>
  <si>
    <t>所属名ｶﾅ１</t>
    <rPh sb="0" eb="2">
      <t>ショゾク</t>
    </rPh>
    <rPh sb="2" eb="3">
      <t>メイ</t>
    </rPh>
    <phoneticPr fontId="5"/>
  </si>
  <si>
    <t>所属２</t>
    <rPh sb="0" eb="2">
      <t>ショゾク</t>
    </rPh>
    <phoneticPr fontId="5"/>
  </si>
  <si>
    <t>所属名２</t>
    <rPh sb="0" eb="2">
      <t>ショゾク</t>
    </rPh>
    <rPh sb="2" eb="3">
      <t>メイ</t>
    </rPh>
    <phoneticPr fontId="5"/>
  </si>
  <si>
    <t>所属名ｶﾅ２</t>
    <rPh sb="0" eb="2">
      <t>ショゾク</t>
    </rPh>
    <rPh sb="2" eb="3">
      <t>メイ</t>
    </rPh>
    <phoneticPr fontId="5"/>
  </si>
  <si>
    <t>所属３</t>
    <rPh sb="0" eb="2">
      <t>ショゾク</t>
    </rPh>
    <phoneticPr fontId="5"/>
  </si>
  <si>
    <t>所属名３</t>
    <rPh sb="0" eb="2">
      <t>ショゾク</t>
    </rPh>
    <rPh sb="2" eb="3">
      <t>メイ</t>
    </rPh>
    <phoneticPr fontId="5"/>
  </si>
  <si>
    <t>所属名ｶﾅ３</t>
    <rPh sb="0" eb="2">
      <t>ショゾク</t>
    </rPh>
    <rPh sb="2" eb="3">
      <t>メイ</t>
    </rPh>
    <phoneticPr fontId="5"/>
  </si>
  <si>
    <t>学種</t>
    <rPh sb="0" eb="1">
      <t>ガク</t>
    </rPh>
    <rPh sb="1" eb="2">
      <t>シュ</t>
    </rPh>
    <phoneticPr fontId="5"/>
  </si>
  <si>
    <t>学年</t>
    <rPh sb="0" eb="2">
      <t>ガクネン</t>
    </rPh>
    <phoneticPr fontId="5"/>
  </si>
  <si>
    <t>年齢</t>
    <rPh sb="0" eb="2">
      <t>ネンレイ</t>
    </rPh>
    <phoneticPr fontId="5"/>
  </si>
  <si>
    <t>地域団体</t>
    <rPh sb="0" eb="2">
      <t>チイキ</t>
    </rPh>
    <rPh sb="2" eb="4">
      <t>ダンタイ</t>
    </rPh>
    <phoneticPr fontId="5"/>
  </si>
  <si>
    <t>加盟団体</t>
    <rPh sb="0" eb="2">
      <t>カメイ</t>
    </rPh>
    <rPh sb="2" eb="4">
      <t>ダンタイ</t>
    </rPh>
    <phoneticPr fontId="5"/>
  </si>
  <si>
    <t>登録団体</t>
    <rPh sb="0" eb="2">
      <t>トウロク</t>
    </rPh>
    <rPh sb="2" eb="4">
      <t>ダンタイ</t>
    </rPh>
    <phoneticPr fontId="5"/>
  </si>
  <si>
    <t>日水連コード</t>
    <rPh sb="0" eb="2">
      <t>ニッスイ</t>
    </rPh>
    <rPh sb="2" eb="3">
      <t>レン</t>
    </rPh>
    <phoneticPr fontId="5"/>
  </si>
  <si>
    <t>検索コード</t>
    <rPh sb="0" eb="2">
      <t>ケンサク</t>
    </rPh>
    <phoneticPr fontId="5"/>
  </si>
  <si>
    <t>出場種目１</t>
    <rPh sb="0" eb="2">
      <t>シュツジョウ</t>
    </rPh>
    <rPh sb="2" eb="4">
      <t>シュモク</t>
    </rPh>
    <phoneticPr fontId="5"/>
  </si>
  <si>
    <t>出場種目２</t>
    <rPh sb="0" eb="2">
      <t>シュツジョウ</t>
    </rPh>
    <rPh sb="2" eb="4">
      <t>シュモク</t>
    </rPh>
    <phoneticPr fontId="5"/>
  </si>
  <si>
    <t>種目</t>
    <rPh sb="0" eb="2">
      <t>シュモク</t>
    </rPh>
    <phoneticPr fontId="5"/>
  </si>
  <si>
    <t>距離</t>
    <rPh sb="0" eb="2">
      <t>キョリ</t>
    </rPh>
    <phoneticPr fontId="5"/>
  </si>
  <si>
    <t>ｴﾝﾄﾘｰﾀｲﾑ</t>
    <phoneticPr fontId="5"/>
  </si>
  <si>
    <t>氏名（全角）</t>
    <rPh sb="0" eb="2">
      <t>シメイ</t>
    </rPh>
    <rPh sb="3" eb="5">
      <t>ゼンカク</t>
    </rPh>
    <phoneticPr fontId="5"/>
  </si>
  <si>
    <t>ｶﾅ（半角ｶﾅ）</t>
    <rPh sb="3" eb="5">
      <t>ハンカク</t>
    </rPh>
    <phoneticPr fontId="5"/>
  </si>
  <si>
    <t>生年月日
（西暦8桁）</t>
    <rPh sb="0" eb="2">
      <t>セイネン</t>
    </rPh>
    <rPh sb="2" eb="4">
      <t>ガッピ</t>
    </rPh>
    <rPh sb="6" eb="8">
      <t>セイレキ</t>
    </rPh>
    <rPh sb="9" eb="10">
      <t>ケタ</t>
    </rPh>
    <phoneticPr fontId="5"/>
  </si>
  <si>
    <t>44:熊  本</t>
  </si>
  <si>
    <t>45:熊  本</t>
  </si>
  <si>
    <t>46:熊  本</t>
  </si>
  <si>
    <t>47:熊  本</t>
  </si>
  <si>
    <t>48:熊  本</t>
  </si>
  <si>
    <t>49:熊  本</t>
  </si>
  <si>
    <t>50:熊  本</t>
  </si>
  <si>
    <t>51:熊  本</t>
  </si>
  <si>
    <t>52:熊  本</t>
  </si>
  <si>
    <t>53:熊  本</t>
  </si>
  <si>
    <t>54:熊  本</t>
  </si>
  <si>
    <t>55:熊  本</t>
  </si>
  <si>
    <t>56:熊  本</t>
  </si>
  <si>
    <t>57:熊  本</t>
  </si>
  <si>
    <t>58:熊  本</t>
  </si>
  <si>
    <t>59:熊  本</t>
  </si>
  <si>
    <t>60:熊  本</t>
  </si>
  <si>
    <t>61:熊  本</t>
  </si>
  <si>
    <t>62:熊  本</t>
  </si>
  <si>
    <t>63:熊  本</t>
  </si>
  <si>
    <t>64:熊  本</t>
  </si>
  <si>
    <t>65:熊  本</t>
  </si>
  <si>
    <t>66:熊  本</t>
  </si>
  <si>
    <t>67:熊  本</t>
  </si>
  <si>
    <t>68:熊  本</t>
  </si>
  <si>
    <t>69:熊  本</t>
  </si>
  <si>
    <t>70:熊  本</t>
  </si>
  <si>
    <t>71:熊  本</t>
  </si>
  <si>
    <t>72:熊  本</t>
  </si>
  <si>
    <t>73:熊  本</t>
  </si>
  <si>
    <t>74:熊  本</t>
  </si>
  <si>
    <t>75:熊  本</t>
  </si>
  <si>
    <t>76:熊  本</t>
  </si>
  <si>
    <t>77:熊  本</t>
  </si>
  <si>
    <t>78:熊  本</t>
  </si>
  <si>
    <t>79:熊  本</t>
  </si>
  <si>
    <t>80:熊  本</t>
  </si>
  <si>
    <t>81:熊  本</t>
  </si>
  <si>
    <t>82:熊  本</t>
  </si>
  <si>
    <t>日本水泳連盟
選手登録番号</t>
    <rPh sb="0" eb="2">
      <t>ニホン</t>
    </rPh>
    <rPh sb="2" eb="4">
      <t>スイエイ</t>
    </rPh>
    <rPh sb="4" eb="6">
      <t>レンメイ</t>
    </rPh>
    <rPh sb="7" eb="9">
      <t>センシュ</t>
    </rPh>
    <rPh sb="9" eb="11">
      <t>トウロク</t>
    </rPh>
    <rPh sb="11" eb="13">
      <t>バンゴウ</t>
    </rPh>
    <phoneticPr fontId="5"/>
  </si>
  <si>
    <t>1:自由形</t>
    <rPh sb="2" eb="5">
      <t>ジユウガタ</t>
    </rPh>
    <phoneticPr fontId="5"/>
  </si>
  <si>
    <t>2:背泳ぎ</t>
    <rPh sb="2" eb="4">
      <t>セオヨ</t>
    </rPh>
    <phoneticPr fontId="5"/>
  </si>
  <si>
    <t>3:平泳ぎ</t>
    <rPh sb="2" eb="4">
      <t>ヒラオヨ</t>
    </rPh>
    <phoneticPr fontId="5"/>
  </si>
  <si>
    <t>4:バタフライ</t>
    <phoneticPr fontId="5"/>
  </si>
  <si>
    <t>5:個人メドレー</t>
    <rPh sb="2" eb="4">
      <t>コジン</t>
    </rPh>
    <phoneticPr fontId="5"/>
  </si>
  <si>
    <t>2: 50m</t>
    <phoneticPr fontId="5"/>
  </si>
  <si>
    <t>3:100m</t>
    <phoneticPr fontId="5"/>
  </si>
  <si>
    <t>4:200m</t>
    <phoneticPr fontId="5"/>
  </si>
  <si>
    <t>5:400m</t>
    <phoneticPr fontId="5"/>
  </si>
  <si>
    <t>1:男子</t>
    <rPh sb="2" eb="4">
      <t>ダンシ</t>
    </rPh>
    <phoneticPr fontId="5"/>
  </si>
  <si>
    <t>2:女子</t>
    <rPh sb="2" eb="4">
      <t>ジョシ</t>
    </rPh>
    <phoneticPr fontId="5"/>
  </si>
  <si>
    <t>所在地</t>
    <rPh sb="0" eb="3">
      <t>ショザイチ</t>
    </rPh>
    <phoneticPr fontId="5"/>
  </si>
  <si>
    <t>支援競技役員</t>
    <rPh sb="0" eb="2">
      <t>シエン</t>
    </rPh>
    <rPh sb="2" eb="4">
      <t>キョウギ</t>
    </rPh>
    <rPh sb="4" eb="6">
      <t>ヤクイン</t>
    </rPh>
    <phoneticPr fontId="5"/>
  </si>
  <si>
    <t>〒</t>
    <phoneticPr fontId="5"/>
  </si>
  <si>
    <t>参加選手一覧　※男女混合の記載はできません。４０名を超える場合には男子②のシートに入力してください。</t>
    <phoneticPr fontId="5"/>
  </si>
  <si>
    <t>（１）　学校名・所在地・申し込み責任者・支援競技役員・氏名・ｶﾅを入力してください。また、氏名・ｶﾅの入力の際は姓と名の間にスペースを入れてください。（入力→申し込みの流れ参照）</t>
    <rPh sb="4" eb="7">
      <t>ガッコウメイ</t>
    </rPh>
    <rPh sb="8" eb="11">
      <t>ショザイチ</t>
    </rPh>
    <rPh sb="12" eb="13">
      <t>モウ</t>
    </rPh>
    <rPh sb="14" eb="15">
      <t>コ</t>
    </rPh>
    <rPh sb="16" eb="19">
      <t>セキニンシャ</t>
    </rPh>
    <rPh sb="20" eb="22">
      <t>シエン</t>
    </rPh>
    <rPh sb="22" eb="24">
      <t>キョウギ</t>
    </rPh>
    <rPh sb="24" eb="26">
      <t>ヤクイン</t>
    </rPh>
    <rPh sb="27" eb="29">
      <t>シメイ</t>
    </rPh>
    <rPh sb="33" eb="35">
      <t>ニュウリョク</t>
    </rPh>
    <rPh sb="45" eb="47">
      <t>シメイ</t>
    </rPh>
    <rPh sb="51" eb="53">
      <t>ニュウリョク</t>
    </rPh>
    <rPh sb="54" eb="55">
      <t>サイ</t>
    </rPh>
    <rPh sb="56" eb="57">
      <t>セイ</t>
    </rPh>
    <rPh sb="58" eb="59">
      <t>ナ</t>
    </rPh>
    <rPh sb="60" eb="61">
      <t>アイダ</t>
    </rPh>
    <rPh sb="67" eb="68">
      <t>イ</t>
    </rPh>
    <rPh sb="76" eb="78">
      <t>ニュウリョク</t>
    </rPh>
    <rPh sb="79" eb="80">
      <t>モウ</t>
    </rPh>
    <rPh sb="81" eb="82">
      <t>コ</t>
    </rPh>
    <rPh sb="84" eb="85">
      <t>ナガ</t>
    </rPh>
    <rPh sb="86" eb="88">
      <t>サンショウ</t>
    </rPh>
    <phoneticPr fontId="1"/>
  </si>
  <si>
    <t>（２）　性別・学年・出場種目は、リストボックスから選択して、入力してください。</t>
    <rPh sb="4" eb="6">
      <t>セイベツ</t>
    </rPh>
    <rPh sb="7" eb="9">
      <t>ガクネン</t>
    </rPh>
    <rPh sb="10" eb="12">
      <t>シュツジョウ</t>
    </rPh>
    <rPh sb="12" eb="14">
      <t>シュモク</t>
    </rPh>
    <rPh sb="25" eb="27">
      <t>センタク</t>
    </rPh>
    <rPh sb="30" eb="32">
      <t>ニュウリョク</t>
    </rPh>
    <phoneticPr fontId="1"/>
  </si>
  <si>
    <t>（３）　生年月日は西暦表記の8桁の半角数字で入力してください。　　　例　　２００３年６月２５日生まれ　→20030625</t>
    <rPh sb="4" eb="6">
      <t>セイネン</t>
    </rPh>
    <rPh sb="6" eb="8">
      <t>ガッピ</t>
    </rPh>
    <rPh sb="9" eb="11">
      <t>セイレキ</t>
    </rPh>
    <rPh sb="11" eb="13">
      <t>ヒョウキ</t>
    </rPh>
    <rPh sb="15" eb="16">
      <t>ケタ</t>
    </rPh>
    <rPh sb="17" eb="19">
      <t>ハンカク</t>
    </rPh>
    <rPh sb="19" eb="21">
      <t>スウジ</t>
    </rPh>
    <rPh sb="22" eb="24">
      <t>ニュウリョク</t>
    </rPh>
    <rPh sb="34" eb="35">
      <t>レイ</t>
    </rPh>
    <rPh sb="41" eb="42">
      <t>ネン</t>
    </rPh>
    <rPh sb="43" eb="44">
      <t>ガツ</t>
    </rPh>
    <rPh sb="46" eb="47">
      <t>ニチ</t>
    </rPh>
    <rPh sb="47" eb="48">
      <t>ウ</t>
    </rPh>
    <phoneticPr fontId="1"/>
  </si>
  <si>
    <t>（４）　エントリータイムは、半角数字で、「○：○○．○○」、「○○．○○」の形で１/１００秒まで入力してください。</t>
    <rPh sb="14" eb="16">
      <t>ハンカク</t>
    </rPh>
    <rPh sb="16" eb="18">
      <t>スウジ</t>
    </rPh>
    <rPh sb="38" eb="39">
      <t>カタチ</t>
    </rPh>
    <rPh sb="45" eb="46">
      <t>ビョウ</t>
    </rPh>
    <rPh sb="48" eb="50">
      <t>ニュウリョク</t>
    </rPh>
    <phoneticPr fontId="1"/>
  </si>
  <si>
    <t>（５）　リレー種目に出場の選手はリレーのシートに入力してください。</t>
    <rPh sb="7" eb="9">
      <t>シュモク</t>
    </rPh>
    <rPh sb="10" eb="12">
      <t>シュツジョウ</t>
    </rPh>
    <rPh sb="13" eb="15">
      <t>センシュ</t>
    </rPh>
    <rPh sb="24" eb="26">
      <t>ニュウリョク</t>
    </rPh>
    <phoneticPr fontId="1"/>
  </si>
  <si>
    <t>≪入力について≫</t>
    <rPh sb="1" eb="3">
      <t>ニュウリョク</t>
    </rPh>
    <phoneticPr fontId="1"/>
  </si>
  <si>
    <t>黄色のセル</t>
    <rPh sb="0" eb="2">
      <t>キイロ</t>
    </rPh>
    <phoneticPr fontId="1"/>
  </si>
  <si>
    <t>氏名の入力</t>
    <rPh sb="0" eb="2">
      <t>シメイ</t>
    </rPh>
    <rPh sb="3" eb="5">
      <t>ニュウリョク</t>
    </rPh>
    <phoneticPr fontId="1"/>
  </si>
  <si>
    <t>姓姓　名名（例：山田　太郎）</t>
    <rPh sb="0" eb="1">
      <t>セイ</t>
    </rPh>
    <rPh sb="1" eb="2">
      <t>セイ</t>
    </rPh>
    <rPh sb="3" eb="4">
      <t>ナ</t>
    </rPh>
    <rPh sb="4" eb="5">
      <t>メイ</t>
    </rPh>
    <rPh sb="6" eb="7">
      <t>レイ</t>
    </rPh>
    <rPh sb="8" eb="10">
      <t>ヤマダ</t>
    </rPh>
    <rPh sb="11" eb="13">
      <t>タロウ</t>
    </rPh>
    <phoneticPr fontId="1"/>
  </si>
  <si>
    <t>姓姓姓名名（例：山ノ内太郎）</t>
    <rPh sb="0" eb="1">
      <t>セイ</t>
    </rPh>
    <rPh sb="1" eb="2">
      <t>セイ</t>
    </rPh>
    <rPh sb="2" eb="3">
      <t>セイ</t>
    </rPh>
    <rPh sb="3" eb="4">
      <t>ナ</t>
    </rPh>
    <rPh sb="4" eb="5">
      <t>メイ</t>
    </rPh>
    <rPh sb="6" eb="7">
      <t>レイ</t>
    </rPh>
    <rPh sb="8" eb="9">
      <t>ヤマ</t>
    </rPh>
    <rPh sb="10" eb="11">
      <t>ウチ</t>
    </rPh>
    <rPh sb="11" eb="13">
      <t>タロウ</t>
    </rPh>
    <phoneticPr fontId="1"/>
  </si>
  <si>
    <t>姓姓名名名（例：山田健太郎）</t>
    <rPh sb="0" eb="1">
      <t>セイ</t>
    </rPh>
    <rPh sb="1" eb="2">
      <t>セイ</t>
    </rPh>
    <rPh sb="2" eb="3">
      <t>メイ</t>
    </rPh>
    <rPh sb="3" eb="4">
      <t>ナ</t>
    </rPh>
    <rPh sb="4" eb="5">
      <t>メイ</t>
    </rPh>
    <rPh sb="6" eb="7">
      <t>レイ</t>
    </rPh>
    <rPh sb="8" eb="10">
      <t>ヤマダ</t>
    </rPh>
    <rPh sb="10" eb="11">
      <t>ケン</t>
    </rPh>
    <rPh sb="11" eb="13">
      <t>タロウ</t>
    </rPh>
    <phoneticPr fontId="1"/>
  </si>
  <si>
    <t>姓　　名名（例：東　　太郎）</t>
    <rPh sb="0" eb="1">
      <t>セイ</t>
    </rPh>
    <rPh sb="3" eb="4">
      <t>メイ</t>
    </rPh>
    <rPh sb="4" eb="5">
      <t>メイ</t>
    </rPh>
    <rPh sb="6" eb="7">
      <t>レイ</t>
    </rPh>
    <rPh sb="8" eb="9">
      <t>ヒガシ</t>
    </rPh>
    <rPh sb="11" eb="13">
      <t>タロウ</t>
    </rPh>
    <phoneticPr fontId="1"/>
  </si>
  <si>
    <t>姓姓　　名（例：山田　　明）</t>
    <rPh sb="0" eb="1">
      <t>セイ</t>
    </rPh>
    <rPh sb="1" eb="2">
      <t>セイ</t>
    </rPh>
    <rPh sb="4" eb="5">
      <t>メイ</t>
    </rPh>
    <rPh sb="6" eb="7">
      <t>レイ</t>
    </rPh>
    <rPh sb="8" eb="10">
      <t>ヤマダ</t>
    </rPh>
    <rPh sb="12" eb="13">
      <t>アキラ</t>
    </rPh>
    <phoneticPr fontId="1"/>
  </si>
  <si>
    <t>姓　名名名（例：東　健太郎）</t>
    <rPh sb="0" eb="1">
      <t>セイ</t>
    </rPh>
    <rPh sb="2" eb="3">
      <t>メイ</t>
    </rPh>
    <rPh sb="3" eb="4">
      <t>メイ</t>
    </rPh>
    <rPh sb="4" eb="5">
      <t>メイ</t>
    </rPh>
    <rPh sb="6" eb="7">
      <t>レイ</t>
    </rPh>
    <rPh sb="8" eb="9">
      <t>ヒガシ</t>
    </rPh>
    <rPh sb="10" eb="13">
      <t>ケンタロウ</t>
    </rPh>
    <phoneticPr fontId="1"/>
  </si>
  <si>
    <t>姓姓姓　名（例：山ノ内　明）</t>
    <rPh sb="0" eb="1">
      <t>セイ</t>
    </rPh>
    <rPh sb="1" eb="2">
      <t>セイ</t>
    </rPh>
    <rPh sb="2" eb="3">
      <t>セイ</t>
    </rPh>
    <rPh sb="4" eb="5">
      <t>メイ</t>
    </rPh>
    <rPh sb="6" eb="7">
      <t>レイ</t>
    </rPh>
    <rPh sb="8" eb="9">
      <t>ヤマ</t>
    </rPh>
    <rPh sb="10" eb="11">
      <t>ウチ</t>
    </rPh>
    <rPh sb="12" eb="13">
      <t>アキラ</t>
    </rPh>
    <phoneticPr fontId="1"/>
  </si>
  <si>
    <t>姓姓姓名名名（例：山ノ内健太郎）</t>
    <rPh sb="0" eb="1">
      <t>セイ</t>
    </rPh>
    <rPh sb="1" eb="2">
      <t>セイ</t>
    </rPh>
    <rPh sb="2" eb="3">
      <t>セイ</t>
    </rPh>
    <rPh sb="3" eb="4">
      <t>メイ</t>
    </rPh>
    <rPh sb="4" eb="5">
      <t>メイ</t>
    </rPh>
    <rPh sb="5" eb="6">
      <t>メイ</t>
    </rPh>
    <rPh sb="7" eb="8">
      <t>レイ</t>
    </rPh>
    <rPh sb="9" eb="10">
      <t>ヤマ</t>
    </rPh>
    <rPh sb="11" eb="12">
      <t>ウチ</t>
    </rPh>
    <rPh sb="12" eb="15">
      <t>ケンタロウ</t>
    </rPh>
    <phoneticPr fontId="1"/>
  </si>
  <si>
    <t>ｶﾅ</t>
    <phoneticPr fontId="1"/>
  </si>
  <si>
    <t>については、半角ｶﾅで入力して、姓と名の間は半角ｽﾍﾟｰｽを1文字分入れてください。</t>
    <rPh sb="6" eb="8">
      <t>ハンカク</t>
    </rPh>
    <rPh sb="11" eb="13">
      <t>ニュウリョク</t>
    </rPh>
    <rPh sb="16" eb="17">
      <t>セイ</t>
    </rPh>
    <rPh sb="18" eb="19">
      <t>メイ</t>
    </rPh>
    <rPh sb="20" eb="21">
      <t>アイダ</t>
    </rPh>
    <rPh sb="22" eb="24">
      <t>ハンカク</t>
    </rPh>
    <rPh sb="29" eb="33">
      <t>１モジブン</t>
    </rPh>
    <rPh sb="33" eb="36">
      <t>イレテ</t>
    </rPh>
    <phoneticPr fontId="1"/>
  </si>
  <si>
    <t>性別・学年</t>
    <rPh sb="0" eb="2">
      <t>セイベツ</t>
    </rPh>
    <rPh sb="3" eb="5">
      <t>ガクネン</t>
    </rPh>
    <phoneticPr fontId="1"/>
  </si>
  <si>
    <t>については、リストから選択してください。</t>
    <rPh sb="11" eb="13">
      <t>センタク</t>
    </rPh>
    <phoneticPr fontId="1"/>
  </si>
  <si>
    <t>生年月日</t>
    <rPh sb="0" eb="2">
      <t>セイネン</t>
    </rPh>
    <rPh sb="2" eb="4">
      <t>ガッピ</t>
    </rPh>
    <phoneticPr fontId="1"/>
  </si>
  <si>
    <t>日水連登録番号</t>
    <rPh sb="0" eb="2">
      <t>ニッスイ</t>
    </rPh>
    <rPh sb="2" eb="3">
      <t>レン</t>
    </rPh>
    <rPh sb="3" eb="5">
      <t>トウロク</t>
    </rPh>
    <rPh sb="5" eb="7">
      <t>バンゴウ</t>
    </rPh>
    <phoneticPr fontId="1"/>
  </si>
  <si>
    <t>については、スイミングや学校で登録を行っている選手は必ず入力してください。（スイミング所属の選手は確認をお願いします。）</t>
    <rPh sb="12" eb="14">
      <t>ガッコウ</t>
    </rPh>
    <rPh sb="15" eb="17">
      <t>トウロク</t>
    </rPh>
    <rPh sb="18" eb="19">
      <t>オコナ</t>
    </rPh>
    <rPh sb="23" eb="25">
      <t>センシュ</t>
    </rPh>
    <rPh sb="26" eb="27">
      <t>カナラ</t>
    </rPh>
    <rPh sb="28" eb="30">
      <t>ニュウリョク</t>
    </rPh>
    <rPh sb="43" eb="45">
      <t>ショゾク</t>
    </rPh>
    <rPh sb="46" eb="48">
      <t>センシュ</t>
    </rPh>
    <rPh sb="49" eb="51">
      <t>カクニン</t>
    </rPh>
    <rPh sb="53" eb="54">
      <t>ネガ</t>
    </rPh>
    <phoneticPr fontId="1"/>
  </si>
  <si>
    <t>種目・距離</t>
    <rPh sb="0" eb="2">
      <t>シュモク</t>
    </rPh>
    <rPh sb="3" eb="5">
      <t>キョリ</t>
    </rPh>
    <phoneticPr fontId="1"/>
  </si>
  <si>
    <t>については、以下のパターンで入力をお願いします。（スペースは全角です。）</t>
    <rPh sb="6" eb="8">
      <t>イカ</t>
    </rPh>
    <rPh sb="14" eb="16">
      <t>ニュウリョク</t>
    </rPh>
    <rPh sb="18" eb="19">
      <t>ネガ</t>
    </rPh>
    <rPh sb="30" eb="32">
      <t>ゼンカク</t>
    </rPh>
    <phoneticPr fontId="1"/>
  </si>
  <si>
    <t>ｴﾝﾄﾘｰﾀｲﾑ</t>
    <phoneticPr fontId="1"/>
  </si>
  <si>
    <t>については、半角数字で１/１００秒まで入力してください。（例：1分6秒04→1:06.04、38秒47→38.47）</t>
    <rPh sb="6" eb="8">
      <t>ハンカク</t>
    </rPh>
    <rPh sb="8" eb="10">
      <t>スウジ</t>
    </rPh>
    <rPh sb="16" eb="17">
      <t>ビョウ</t>
    </rPh>
    <rPh sb="19" eb="21">
      <t>ニュウリョク</t>
    </rPh>
    <rPh sb="29" eb="30">
      <t>レイ</t>
    </rPh>
    <rPh sb="32" eb="33">
      <t>フン</t>
    </rPh>
    <rPh sb="34" eb="35">
      <t>ビョウ</t>
    </rPh>
    <rPh sb="48" eb="49">
      <t>ビョウ</t>
    </rPh>
    <phoneticPr fontId="1"/>
  </si>
  <si>
    <t>については、西暦から8ケタの半角数字で入力してください。（例：2001年6月14日→20010614）</t>
    <rPh sb="6" eb="8">
      <t>セイレキ</t>
    </rPh>
    <rPh sb="14" eb="16">
      <t>ハンカク</t>
    </rPh>
    <rPh sb="16" eb="18">
      <t>スウジ</t>
    </rPh>
    <rPh sb="19" eb="21">
      <t>ニュウリョク</t>
    </rPh>
    <rPh sb="29" eb="30">
      <t>レイ</t>
    </rPh>
    <rPh sb="35" eb="36">
      <t>ネン</t>
    </rPh>
    <rPh sb="37" eb="38">
      <t>ガツ</t>
    </rPh>
    <rPh sb="40" eb="41">
      <t>ニチ</t>
    </rPh>
    <phoneticPr fontId="1"/>
  </si>
  <si>
    <t>リレー種目に出場の場合はリレーのシートの入力を忘れないようにお願いします。</t>
    <rPh sb="3" eb="5">
      <t>シュモク</t>
    </rPh>
    <rPh sb="6" eb="8">
      <t>シュツジョウ</t>
    </rPh>
    <rPh sb="9" eb="11">
      <t>バアイ</t>
    </rPh>
    <rPh sb="20" eb="22">
      <t>ニュウリョク</t>
    </rPh>
    <rPh sb="23" eb="24">
      <t>ワス</t>
    </rPh>
    <rPh sb="31" eb="32">
      <t>ネガ</t>
    </rPh>
    <phoneticPr fontId="1"/>
  </si>
  <si>
    <t>については、エントリーする種目をリストから選択してください。（種目の後ろの数は、出場学年です。）</t>
    <rPh sb="13" eb="15">
      <t>シュモク</t>
    </rPh>
    <rPh sb="21" eb="23">
      <t>センタク</t>
    </rPh>
    <rPh sb="31" eb="33">
      <t>シュモク</t>
    </rPh>
    <rPh sb="34" eb="35">
      <t>ウシ</t>
    </rPh>
    <rPh sb="37" eb="38">
      <t>スウ</t>
    </rPh>
    <rPh sb="40" eb="42">
      <t>シュツジョウ</t>
    </rPh>
    <rPh sb="42" eb="44">
      <t>ガクネン</t>
    </rPh>
    <phoneticPr fontId="1"/>
  </si>
  <si>
    <t>自由形①</t>
    <rPh sb="0" eb="3">
      <t>ジユウガタ</t>
    </rPh>
    <phoneticPr fontId="5"/>
  </si>
  <si>
    <t>自由形②</t>
    <rPh sb="0" eb="3">
      <t>ジユウガタ</t>
    </rPh>
    <phoneticPr fontId="5"/>
  </si>
  <si>
    <t>自由形③</t>
    <rPh sb="0" eb="3">
      <t>ジユウガタ</t>
    </rPh>
    <phoneticPr fontId="5"/>
  </si>
  <si>
    <t>背泳ぎ①</t>
    <rPh sb="0" eb="2">
      <t>セオヨ</t>
    </rPh>
    <phoneticPr fontId="5"/>
  </si>
  <si>
    <t>背泳ぎ②</t>
    <rPh sb="0" eb="2">
      <t>セオヨ</t>
    </rPh>
    <phoneticPr fontId="5"/>
  </si>
  <si>
    <t>背泳ぎ③</t>
    <rPh sb="0" eb="2">
      <t>セオヨ</t>
    </rPh>
    <phoneticPr fontId="5"/>
  </si>
  <si>
    <t>平泳ぎ①</t>
    <rPh sb="0" eb="2">
      <t>ヒラオヨ</t>
    </rPh>
    <phoneticPr fontId="5"/>
  </si>
  <si>
    <t>平泳ぎ②</t>
    <rPh sb="0" eb="2">
      <t>ヒラオヨ</t>
    </rPh>
    <phoneticPr fontId="5"/>
  </si>
  <si>
    <t>平泳ぎ③</t>
    <rPh sb="0" eb="2">
      <t>ヒラオヨ</t>
    </rPh>
    <phoneticPr fontId="5"/>
  </si>
  <si>
    <t>ﾊﾞﾀﾌﾗｲ①</t>
    <phoneticPr fontId="5"/>
  </si>
  <si>
    <t>ﾊﾞﾀﾌﾗｲ②</t>
    <phoneticPr fontId="5"/>
  </si>
  <si>
    <t>ﾊﾞﾀﾌﾗｲ③</t>
    <phoneticPr fontId="5"/>
  </si>
  <si>
    <t>個人ﾒﾄﾞﾚｰ①</t>
    <rPh sb="0" eb="2">
      <t>コジン</t>
    </rPh>
    <phoneticPr fontId="5"/>
  </si>
  <si>
    <t>個人ﾒﾄﾞﾚｰ②</t>
    <rPh sb="0" eb="2">
      <t>コジン</t>
    </rPh>
    <phoneticPr fontId="5"/>
  </si>
  <si>
    <t>個人ﾒﾄﾞﾚｰ③</t>
    <rPh sb="0" eb="2">
      <t>コジン</t>
    </rPh>
    <phoneticPr fontId="5"/>
  </si>
  <si>
    <t>②ﾘﾚｰのみに出場の選手も参加選手一覧表に氏名、生年月日を入力しておくこと。</t>
    <rPh sb="7" eb="9">
      <t>シュツジョウ</t>
    </rPh>
    <rPh sb="10" eb="12">
      <t>センシュ</t>
    </rPh>
    <rPh sb="13" eb="15">
      <t>サンカ</t>
    </rPh>
    <rPh sb="15" eb="17">
      <t>センシュ</t>
    </rPh>
    <rPh sb="17" eb="20">
      <t>イチランヒョウ</t>
    </rPh>
    <rPh sb="21" eb="23">
      <t>シメイ</t>
    </rPh>
    <rPh sb="24" eb="26">
      <t>セイネン</t>
    </rPh>
    <rPh sb="26" eb="28">
      <t>ガッピ</t>
    </rPh>
    <rPh sb="29" eb="31">
      <t>ニュウリョク</t>
    </rPh>
    <phoneticPr fontId="1"/>
  </si>
  <si>
    <t>№</t>
    <phoneticPr fontId="1"/>
  </si>
  <si>
    <t>女子</t>
    <rPh sb="0" eb="2">
      <t>ジョシ</t>
    </rPh>
    <phoneticPr fontId="1"/>
  </si>
  <si>
    <t>①ﾘﾚｰに出場予定の選手は（６名以内）、同種目で2学年に重複しての出場は不可。</t>
    <rPh sb="5" eb="7">
      <t>シュツジョウ</t>
    </rPh>
    <rPh sb="7" eb="9">
      <t>ヨテイ</t>
    </rPh>
    <rPh sb="10" eb="12">
      <t>センシュ</t>
    </rPh>
    <rPh sb="15" eb="16">
      <t>メイ</t>
    </rPh>
    <rPh sb="16" eb="18">
      <t>イナイ</t>
    </rPh>
    <rPh sb="20" eb="21">
      <t>ドウ</t>
    </rPh>
    <rPh sb="21" eb="23">
      <t>シュモク</t>
    </rPh>
    <rPh sb="25" eb="27">
      <t>ガクネン</t>
    </rPh>
    <rPh sb="28" eb="30">
      <t>ジュウフク</t>
    </rPh>
    <rPh sb="33" eb="35">
      <t>シュツジョウ</t>
    </rPh>
    <rPh sb="36" eb="38">
      <t>フカ</t>
    </rPh>
    <phoneticPr fontId="1"/>
  </si>
  <si>
    <t>①ﾘﾚｰに出場予定の選手は（６名以内）、同じ種目で2学年に重複しての出場は不可。</t>
    <rPh sb="5" eb="7">
      <t>シュツジョウ</t>
    </rPh>
    <rPh sb="7" eb="9">
      <t>ヨテイ</t>
    </rPh>
    <rPh sb="10" eb="12">
      <t>センシュ</t>
    </rPh>
    <rPh sb="15" eb="16">
      <t>メイ</t>
    </rPh>
    <rPh sb="16" eb="18">
      <t>イナイ</t>
    </rPh>
    <rPh sb="20" eb="21">
      <t>ドウ</t>
    </rPh>
    <rPh sb="22" eb="24">
      <t>シュモク</t>
    </rPh>
    <rPh sb="26" eb="28">
      <t>ガクネン</t>
    </rPh>
    <rPh sb="29" eb="31">
      <t>ジュウフク</t>
    </rPh>
    <rPh sb="34" eb="36">
      <t>シュツジョウ</t>
    </rPh>
    <rPh sb="37" eb="39">
      <t>フカ</t>
    </rPh>
    <phoneticPr fontId="1"/>
  </si>
  <si>
    <t>所　在　地</t>
    <rPh sb="0" eb="1">
      <t>ショ</t>
    </rPh>
    <rPh sb="2" eb="3">
      <t>ザイ</t>
    </rPh>
    <rPh sb="4" eb="5">
      <t>チ</t>
    </rPh>
    <phoneticPr fontId="1"/>
  </si>
  <si>
    <t>　　　</t>
    <phoneticPr fontId="1"/>
  </si>
  <si>
    <t>　　　</t>
    <phoneticPr fontId="5"/>
  </si>
  <si>
    <t>４0名を超える場合、この用紙は</t>
    <rPh sb="2" eb="3">
      <t>メイ</t>
    </rPh>
    <rPh sb="4" eb="5">
      <t>コ</t>
    </rPh>
    <rPh sb="7" eb="9">
      <t>バアイ</t>
    </rPh>
    <rPh sb="12" eb="14">
      <t>ヨウシ</t>
    </rPh>
    <phoneticPr fontId="1"/>
  </si>
  <si>
    <t>1年　４×１００ｍリレー（FR）</t>
    <rPh sb="1" eb="2">
      <t>ネン</t>
    </rPh>
    <phoneticPr fontId="1"/>
  </si>
  <si>
    <t>1年　４×１００ｍメドレーリレー（MR)</t>
    <rPh sb="1" eb="2">
      <t>ネン</t>
    </rPh>
    <phoneticPr fontId="1"/>
  </si>
  <si>
    <t>2年　４×１００ｍリレー（FR）</t>
    <rPh sb="1" eb="2">
      <t>ネン</t>
    </rPh>
    <phoneticPr fontId="1"/>
  </si>
  <si>
    <t>2年　４×１００ｍメドレーリレー（MR)</t>
    <rPh sb="1" eb="2">
      <t>ネン</t>
    </rPh>
    <phoneticPr fontId="1"/>
  </si>
  <si>
    <t>3年　４×１００ｍリレー（FR）</t>
    <rPh sb="1" eb="2">
      <t>ネン</t>
    </rPh>
    <phoneticPr fontId="1"/>
  </si>
  <si>
    <t>3年　４×１００ｍメドレーリレー（MR)</t>
    <rPh sb="1" eb="2">
      <t>ネン</t>
    </rPh>
    <phoneticPr fontId="1"/>
  </si>
  <si>
    <t>４０名を超える場合、この用紙は</t>
    <rPh sb="2" eb="3">
      <t>メイ</t>
    </rPh>
    <rPh sb="4" eb="5">
      <t>コ</t>
    </rPh>
    <rPh sb="7" eb="9">
      <t>バアイ</t>
    </rPh>
    <rPh sb="12" eb="14">
      <t>ヨウシ</t>
    </rPh>
    <phoneticPr fontId="1"/>
  </si>
  <si>
    <r>
      <t>※３名以上参加の学校は必ず1名役員を出してください。</t>
    </r>
    <r>
      <rPr>
        <b/>
        <u/>
        <sz val="9"/>
        <color indexed="8"/>
        <rFont val="ＭＳ Ｐゴシック"/>
        <family val="3"/>
        <charset val="128"/>
      </rPr>
      <t xml:space="preserve">保護者可
</t>
    </r>
    <r>
      <rPr>
        <b/>
        <sz val="9"/>
        <color indexed="8"/>
        <rFont val="ＭＳ Ｐゴシック"/>
        <family val="3"/>
        <charset val="128"/>
      </rPr>
      <t>　　　　　</t>
    </r>
    <phoneticPr fontId="5"/>
  </si>
  <si>
    <t>については、入力をお願いします。なお男女の出場数が合計３名を超える場合は、支援競技役員の記入もお願いします。</t>
    <rPh sb="6" eb="8">
      <t>ニュウリョク</t>
    </rPh>
    <rPh sb="10" eb="11">
      <t>ネガ</t>
    </rPh>
    <rPh sb="18" eb="20">
      <t>ダンジョ</t>
    </rPh>
    <rPh sb="21" eb="23">
      <t>シュツジョウ</t>
    </rPh>
    <rPh sb="23" eb="24">
      <t>スウ</t>
    </rPh>
    <rPh sb="25" eb="27">
      <t>ゴウケイ</t>
    </rPh>
    <rPh sb="28" eb="29">
      <t>メイ</t>
    </rPh>
    <rPh sb="30" eb="31">
      <t>コ</t>
    </rPh>
    <rPh sb="33" eb="35">
      <t>バアイ</t>
    </rPh>
    <rPh sb="37" eb="39">
      <t>シエン</t>
    </rPh>
    <rPh sb="39" eb="41">
      <t>キョウギ</t>
    </rPh>
    <rPh sb="41" eb="43">
      <t>ヤクイン</t>
    </rPh>
    <rPh sb="44" eb="46">
      <t>キニュウ</t>
    </rPh>
    <rPh sb="48" eb="49">
      <t>ネガ</t>
    </rPh>
    <phoneticPr fontId="1"/>
  </si>
  <si>
    <r>
      <rPr>
        <sz val="9"/>
        <color indexed="8"/>
        <rFont val="ＭＳ Ｐゴシック"/>
        <family val="3"/>
        <charset val="128"/>
      </rPr>
      <t>※３名以上参加の学校は必ず1名役員を出してください。</t>
    </r>
    <r>
      <rPr>
        <b/>
        <u/>
        <sz val="9"/>
        <color indexed="8"/>
        <rFont val="ＭＳ Ｐゴシック"/>
        <family val="3"/>
        <charset val="128"/>
      </rPr>
      <t>保護者可</t>
    </r>
    <phoneticPr fontId="5"/>
  </si>
  <si>
    <t>令和 ２ 年　　　　　　月　　　　　　日</t>
    <rPh sb="0" eb="2">
      <t>レイワ</t>
    </rPh>
    <rPh sb="5" eb="6">
      <t>トシ</t>
    </rPh>
    <rPh sb="6" eb="7">
      <t>ヘイネン</t>
    </rPh>
    <rPh sb="12" eb="13">
      <t>ガツ</t>
    </rPh>
    <rPh sb="19" eb="20">
      <t>ニチ</t>
    </rPh>
    <phoneticPr fontId="1"/>
  </si>
  <si>
    <t>令和 ２ 年　　　　　月　　　　　　日</t>
    <rPh sb="0" eb="2">
      <t>レイワ</t>
    </rPh>
    <rPh sb="5" eb="6">
      <t>トシ</t>
    </rPh>
    <rPh sb="6" eb="7">
      <t>ヘイネン</t>
    </rPh>
    <rPh sb="11" eb="12">
      <t>ガツ</t>
    </rPh>
    <rPh sb="18" eb="19">
      <t>ニチ</t>
    </rPh>
    <phoneticPr fontId="1"/>
  </si>
  <si>
    <t>　令和2年度第47回熊本県中学生学年別水泳競技大会リレー参加申込一覧表</t>
    <rPh sb="1" eb="3">
      <t>レイワ</t>
    </rPh>
    <rPh sb="4" eb="6">
      <t>ネンド</t>
    </rPh>
    <rPh sb="5" eb="6">
      <t>ド</t>
    </rPh>
    <rPh sb="6" eb="7">
      <t>ダイ</t>
    </rPh>
    <rPh sb="9" eb="10">
      <t>カイ</t>
    </rPh>
    <rPh sb="10" eb="13">
      <t>クマモトケン</t>
    </rPh>
    <rPh sb="13" eb="16">
      <t>チュウガクセイ</t>
    </rPh>
    <rPh sb="16" eb="19">
      <t>ガクネンベツ</t>
    </rPh>
    <rPh sb="19" eb="21">
      <t>スイエイ</t>
    </rPh>
    <rPh sb="21" eb="23">
      <t>キョウギ</t>
    </rPh>
    <rPh sb="23" eb="25">
      <t>タイカイ</t>
    </rPh>
    <rPh sb="28" eb="30">
      <t>サンカ</t>
    </rPh>
    <rPh sb="30" eb="31">
      <t>モウ</t>
    </rPh>
    <rPh sb="31" eb="32">
      <t>コ</t>
    </rPh>
    <rPh sb="32" eb="34">
      <t>イチラン</t>
    </rPh>
    <rPh sb="34" eb="35">
      <t>ヒョウ</t>
    </rPh>
    <phoneticPr fontId="1"/>
  </si>
  <si>
    <t>　　　参　加　料</t>
    <rPh sb="3" eb="4">
      <t>サン</t>
    </rPh>
    <rPh sb="5" eb="6">
      <t>カ</t>
    </rPh>
    <rPh sb="7" eb="8">
      <t>リョウ</t>
    </rPh>
    <phoneticPr fontId="1"/>
  </si>
  <si>
    <t>　　　　　　　個人種目</t>
    <rPh sb="7" eb="9">
      <t>コジン</t>
    </rPh>
    <rPh sb="9" eb="11">
      <t>シュモク</t>
    </rPh>
    <phoneticPr fontId="1"/>
  </si>
  <si>
    <t>　　　　　　リレー種目</t>
    <rPh sb="9" eb="11">
      <t>シュモク</t>
    </rPh>
    <phoneticPr fontId="1"/>
  </si>
  <si>
    <t xml:space="preserve">  ５００円</t>
    <rPh sb="5" eb="6">
      <t>エン</t>
    </rPh>
    <phoneticPr fontId="1"/>
  </si>
  <si>
    <t>冊</t>
    <rPh sb="0" eb="1">
      <t>サツ</t>
    </rPh>
    <phoneticPr fontId="1"/>
  </si>
  <si>
    <t>◯　参加料については、個人種目・リレー種目の正確な数を入力ください（例年、入力ミスが発生しています）。</t>
    <rPh sb="2" eb="5">
      <t>サンカリョウ</t>
    </rPh>
    <rPh sb="11" eb="13">
      <t>コジン</t>
    </rPh>
    <rPh sb="13" eb="15">
      <t>シュモク</t>
    </rPh>
    <rPh sb="19" eb="21">
      <t>シュモク</t>
    </rPh>
    <rPh sb="22" eb="24">
      <t>セイカク</t>
    </rPh>
    <rPh sb="25" eb="26">
      <t>カズ</t>
    </rPh>
    <rPh sb="27" eb="29">
      <t>ニュウリョク</t>
    </rPh>
    <rPh sb="34" eb="36">
      <t>レイネン</t>
    </rPh>
    <rPh sb="37" eb="39">
      <t>ニュウリョク</t>
    </rPh>
    <rPh sb="42" eb="44">
      <t>ハッセイ</t>
    </rPh>
    <phoneticPr fontId="1"/>
  </si>
  <si>
    <t>　　　　 シート男子①にまとめて入力ください！</t>
    <rPh sb="8" eb="10">
      <t>ダンシ</t>
    </rPh>
    <rPh sb="16" eb="18">
      <t>ニュウリョク</t>
    </rPh>
    <phoneticPr fontId="1"/>
  </si>
  <si>
    <t>　　　※　どちらとも、男子選手のみの学校はシート男子①に、女子選手のみの学校はシート女子①に、男女両選手が所属する学校は</t>
    <rPh sb="11" eb="13">
      <t>ダンシ</t>
    </rPh>
    <rPh sb="13" eb="15">
      <t>センシュ</t>
    </rPh>
    <rPh sb="18" eb="20">
      <t>ガッコウ</t>
    </rPh>
    <rPh sb="24" eb="26">
      <t>ダンシ</t>
    </rPh>
    <rPh sb="29" eb="31">
      <t>ジョシ</t>
    </rPh>
    <rPh sb="31" eb="33">
      <t>センシュ</t>
    </rPh>
    <rPh sb="36" eb="38">
      <t>ガッコウ</t>
    </rPh>
    <rPh sb="42" eb="44">
      <t>ジョシ</t>
    </rPh>
    <rPh sb="47" eb="49">
      <t>ダンジョ</t>
    </rPh>
    <rPh sb="49" eb="52">
      <t>リョウセンシュ</t>
    </rPh>
    <rPh sb="53" eb="55">
      <t>ショゾク</t>
    </rPh>
    <rPh sb="57" eb="59">
      <t>ガッコウ</t>
    </rPh>
    <phoneticPr fontId="1"/>
  </si>
  <si>
    <t xml:space="preserve">1  入力の手順  </t>
    <rPh sb="3" eb="5">
      <t>ニュウリョク</t>
    </rPh>
    <rPh sb="6" eb="8">
      <t>テジュン</t>
    </rPh>
    <phoneticPr fontId="1"/>
  </si>
  <si>
    <t>２　申し込みの手順</t>
    <rPh sb="2" eb="3">
      <t>モウ</t>
    </rPh>
    <rPh sb="4" eb="5">
      <t>コ</t>
    </rPh>
    <rPh sb="7" eb="9">
      <t>テジュン</t>
    </rPh>
    <phoneticPr fontId="1"/>
  </si>
  <si>
    <t>上記 １ の要領で入力されたら、このエクセルファイルをメールに添付して、要項の送信先（二岡中　斎藤先生）へ送信してください。</t>
    <rPh sb="0" eb="2">
      <t>ジョウキ</t>
    </rPh>
    <rPh sb="6" eb="8">
      <t>ヨウリョウ</t>
    </rPh>
    <rPh sb="9" eb="11">
      <t>ニュウリョク</t>
    </rPh>
    <rPh sb="49" eb="51">
      <t>センセイ</t>
    </rPh>
    <phoneticPr fontId="1"/>
  </si>
  <si>
    <t>〈　ご注意ください！　〉</t>
    <rPh sb="3" eb="5">
      <t>チュウイ</t>
    </rPh>
    <phoneticPr fontId="1"/>
  </si>
  <si>
    <t>次に、</t>
    <rPh sb="0" eb="1">
      <t>ツギ</t>
    </rPh>
    <phoneticPr fontId="1"/>
  </si>
  <si>
    <t>※　以下の要領で入力をお願いします。入力に関して不明な点がありましたら、二岡中　斎藤先生まで、メールにてご連絡ください。</t>
    <rPh sb="2" eb="4">
      <t>イカ</t>
    </rPh>
    <rPh sb="5" eb="7">
      <t>ヨウリョウ</t>
    </rPh>
    <rPh sb="8" eb="10">
      <t>ニュウリョク</t>
    </rPh>
    <rPh sb="12" eb="13">
      <t>ネガ</t>
    </rPh>
    <rPh sb="42" eb="44">
      <t>センセイ</t>
    </rPh>
    <phoneticPr fontId="1"/>
  </si>
  <si>
    <t>令和 ２ 年　　　　　　月　　　　　　日</t>
    <phoneticPr fontId="1"/>
  </si>
  <si>
    <t>事前プログラム注文　　　 希望冊数</t>
    <rPh sb="0" eb="2">
      <t>ジゼン</t>
    </rPh>
    <rPh sb="7" eb="9">
      <t>チュウモン</t>
    </rPh>
    <rPh sb="13" eb="15">
      <t>キボウ</t>
    </rPh>
    <rPh sb="15" eb="17">
      <t>サッスウ</t>
    </rPh>
    <phoneticPr fontId="1"/>
  </si>
  <si>
    <t>（６）　事前プログラム注文は、学校単位でとりまとめられた希望冊数を入力してください。</t>
    <rPh sb="4" eb="6">
      <t>ジゼン</t>
    </rPh>
    <rPh sb="11" eb="13">
      <t>チュウモン</t>
    </rPh>
    <rPh sb="15" eb="17">
      <t>ガッコウ</t>
    </rPh>
    <rPh sb="17" eb="19">
      <t>タンイ</t>
    </rPh>
    <rPh sb="28" eb="30">
      <t>キボウ</t>
    </rPh>
    <rPh sb="30" eb="32">
      <t>サッスウ</t>
    </rPh>
    <rPh sb="33" eb="35">
      <t>ニュウリョク</t>
    </rPh>
    <phoneticPr fontId="1"/>
  </si>
  <si>
    <t>参加料　及び　事前プログラム注文における学校単位希望冊数の入力について</t>
    <rPh sb="0" eb="3">
      <t>サンカリョウ</t>
    </rPh>
    <rPh sb="4" eb="5">
      <t>オヨ</t>
    </rPh>
    <rPh sb="7" eb="9">
      <t>ジゼン</t>
    </rPh>
    <rPh sb="14" eb="16">
      <t>チュウモン</t>
    </rPh>
    <rPh sb="20" eb="22">
      <t>ガッコウ</t>
    </rPh>
    <rPh sb="22" eb="24">
      <t>タンイ</t>
    </rPh>
    <rPh sb="24" eb="26">
      <t>キボウ</t>
    </rPh>
    <rPh sb="26" eb="28">
      <t>サッスウ</t>
    </rPh>
    <rPh sb="29" eb="31">
      <t>ニュウリョク</t>
    </rPh>
    <phoneticPr fontId="1"/>
  </si>
  <si>
    <t>◯　事前プログラム注文における学校単位希望冊数の入力もお願いいたします。</t>
    <rPh sb="2" eb="4">
      <t>ジゼン</t>
    </rPh>
    <rPh sb="9" eb="11">
      <t>チュウモン</t>
    </rPh>
    <rPh sb="15" eb="17">
      <t>ガッコウ</t>
    </rPh>
    <rPh sb="17" eb="19">
      <t>タンイ</t>
    </rPh>
    <rPh sb="19" eb="21">
      <t>キボウ</t>
    </rPh>
    <rPh sb="21" eb="23">
      <t>サッスウ</t>
    </rPh>
    <rPh sb="24" eb="26">
      <t>ニュウリョク</t>
    </rPh>
    <rPh sb="28" eb="29">
      <t>ネガ</t>
    </rPh>
    <phoneticPr fontId="1"/>
  </si>
  <si>
    <t>費用（参加料と事前プログラム注文費用の合計）の振り込みも締め切り期日内にお願い致します。</t>
    <rPh sb="0" eb="2">
      <t>ヒヨウ</t>
    </rPh>
    <rPh sb="3" eb="6">
      <t>サンカリョウ</t>
    </rPh>
    <rPh sb="7" eb="9">
      <t>ジゼン</t>
    </rPh>
    <rPh sb="14" eb="16">
      <t>チュウモン</t>
    </rPh>
    <rPh sb="16" eb="18">
      <t>ヒヨウ</t>
    </rPh>
    <rPh sb="19" eb="21">
      <t>ゴウケイ</t>
    </rPh>
    <rPh sb="23" eb="24">
      <t>フ</t>
    </rPh>
    <rPh sb="25" eb="26">
      <t>コ</t>
    </rPh>
    <rPh sb="28" eb="29">
      <t>シ</t>
    </rPh>
    <rPh sb="30" eb="31">
      <t>キ</t>
    </rPh>
    <rPh sb="32" eb="35">
      <t>キジツナイ</t>
    </rPh>
    <rPh sb="37" eb="38">
      <t>ネガ</t>
    </rPh>
    <rPh sb="39" eb="40">
      <t>イタ</t>
    </rPh>
    <phoneticPr fontId="1"/>
  </si>
  <si>
    <t xml:space="preserve">基本的に例年通りの入力方法ですが、新型コロナウイルス感染防止策のため、事前のプログラム
注文を募る項目を追加しています。お手数ですが、学校単位で希望冊数のとりまとめをお願い致し
ます。尚、注文いただいたプログラムの大会当日の返却はできませんので、予めご了承ください。
</t>
    <rPh sb="0" eb="3">
      <t>キホンテキ</t>
    </rPh>
    <rPh sb="4" eb="6">
      <t>レイネン</t>
    </rPh>
    <rPh sb="6" eb="7">
      <t>ドオ</t>
    </rPh>
    <rPh sb="9" eb="11">
      <t>ニュウリョク</t>
    </rPh>
    <rPh sb="11" eb="13">
      <t>ホウホウ</t>
    </rPh>
    <rPh sb="17" eb="19">
      <t>シンガタ</t>
    </rPh>
    <rPh sb="26" eb="28">
      <t>カンセン</t>
    </rPh>
    <rPh sb="28" eb="30">
      <t>ボウシ</t>
    </rPh>
    <rPh sb="30" eb="31">
      <t>サク</t>
    </rPh>
    <rPh sb="35" eb="37">
      <t>ジゼン</t>
    </rPh>
    <rPh sb="44" eb="46">
      <t>チュウモン</t>
    </rPh>
    <rPh sb="47" eb="48">
      <t>ツノ</t>
    </rPh>
    <rPh sb="49" eb="51">
      <t>コウモク</t>
    </rPh>
    <rPh sb="52" eb="54">
      <t>ツイカ</t>
    </rPh>
    <rPh sb="61" eb="63">
      <t>テスウ</t>
    </rPh>
    <rPh sb="67" eb="69">
      <t>ガッコウ</t>
    </rPh>
    <rPh sb="69" eb="71">
      <t>タンイ</t>
    </rPh>
    <rPh sb="72" eb="74">
      <t>キボウ</t>
    </rPh>
    <rPh sb="74" eb="76">
      <t>サッスウ</t>
    </rPh>
    <rPh sb="84" eb="85">
      <t>ネガ</t>
    </rPh>
    <rPh sb="86" eb="87">
      <t>イタ</t>
    </rPh>
    <rPh sb="92" eb="93">
      <t>ナオ</t>
    </rPh>
    <rPh sb="94" eb="96">
      <t>チュウモン</t>
    </rPh>
    <rPh sb="107" eb="109">
      <t>タイカイ</t>
    </rPh>
    <rPh sb="109" eb="111">
      <t>トウジツ</t>
    </rPh>
    <rPh sb="112" eb="114">
      <t>ヘンキャク</t>
    </rPh>
    <rPh sb="123" eb="124">
      <t>アラカジ</t>
    </rPh>
    <rPh sb="126" eb="128">
      <t>リョウショウ</t>
    </rPh>
    <phoneticPr fontId="1"/>
  </si>
  <si>
    <r>
      <t>令和２年度</t>
    </r>
    <r>
      <rPr>
        <sz val="19"/>
        <color indexed="8"/>
        <rFont val="ＤＦ特太ゴシック体"/>
        <family val="3"/>
        <charset val="128"/>
      </rPr>
      <t>　第４７回　熊本県中学生学年別水泳競技大会申込一覧表</t>
    </r>
    <rPh sb="0" eb="2">
      <t>レイワ</t>
    </rPh>
    <rPh sb="3" eb="5">
      <t>ネンド</t>
    </rPh>
    <rPh sb="6" eb="7">
      <t>ダイ</t>
    </rPh>
    <rPh sb="9" eb="10">
      <t>カイ</t>
    </rPh>
    <rPh sb="11" eb="14">
      <t>クマモトケン</t>
    </rPh>
    <rPh sb="14" eb="16">
      <t>チュウガク</t>
    </rPh>
    <rPh sb="16" eb="17">
      <t>ウ</t>
    </rPh>
    <rPh sb="17" eb="20">
      <t>ガクネンベツ</t>
    </rPh>
    <rPh sb="20" eb="22">
      <t>スイエイ</t>
    </rPh>
    <rPh sb="22" eb="24">
      <t>キョウギ</t>
    </rPh>
    <rPh sb="24" eb="26">
      <t>タイカイ</t>
    </rPh>
    <rPh sb="26" eb="27">
      <t>モウ</t>
    </rPh>
    <rPh sb="27" eb="28">
      <t>コ</t>
    </rPh>
    <rPh sb="28" eb="30">
      <t>イチラン</t>
    </rPh>
    <rPh sb="30" eb="31">
      <t>ヒョウ</t>
    </rPh>
    <phoneticPr fontId="1"/>
  </si>
  <si>
    <t>送信後、参加料　及び　事前プログラム販売における学校単位での希望冊数の入力を正確にお願いします。</t>
    <rPh sb="0" eb="3">
      <t>ソウシンゴ</t>
    </rPh>
    <rPh sb="4" eb="7">
      <t>サンカリョウ</t>
    </rPh>
    <rPh sb="8" eb="9">
      <t>オヨ</t>
    </rPh>
    <rPh sb="11" eb="13">
      <t>ジゼン</t>
    </rPh>
    <rPh sb="18" eb="20">
      <t>ハンバイ</t>
    </rPh>
    <rPh sb="24" eb="26">
      <t>ガッコウ</t>
    </rPh>
    <rPh sb="26" eb="28">
      <t>タンイ</t>
    </rPh>
    <rPh sb="30" eb="32">
      <t>キボウ</t>
    </rPh>
    <rPh sb="32" eb="34">
      <t>サッスウ</t>
    </rPh>
    <rPh sb="35" eb="37">
      <t>ニュウリョク</t>
    </rPh>
    <rPh sb="38" eb="40">
      <t>セイカク</t>
    </rPh>
    <rPh sb="42" eb="43">
      <t>ネガ</t>
    </rPh>
    <phoneticPr fontId="1"/>
  </si>
  <si>
    <t>このシ－トは入力等に関する事項を説明したものです。参照され、手続きミスの無いように願います。</t>
    <rPh sb="6" eb="8">
      <t>ニュウリョク</t>
    </rPh>
    <rPh sb="8" eb="9">
      <t>トウ</t>
    </rPh>
    <rPh sb="10" eb="11">
      <t>カン</t>
    </rPh>
    <rPh sb="13" eb="15">
      <t>ジコウ</t>
    </rPh>
    <rPh sb="16" eb="18">
      <t>セツメイ</t>
    </rPh>
    <rPh sb="25" eb="27">
      <t>サンショウ</t>
    </rPh>
    <rPh sb="30" eb="32">
      <t>テツヅ</t>
    </rPh>
    <rPh sb="36" eb="37">
      <t>ナ</t>
    </rPh>
    <rPh sb="41" eb="42">
      <t>ネガ</t>
    </rPh>
    <phoneticPr fontId="1"/>
  </si>
  <si>
    <t>の部分を入力され、職員押印後、要項に掲載してます送付先（二岡中　梅田）へ郵送または持参ください。</t>
    <rPh sb="1" eb="3">
      <t>ブブン</t>
    </rPh>
    <rPh sb="4" eb="6">
      <t>ニュウリョク</t>
    </rPh>
    <rPh sb="9" eb="11">
      <t>ショクイン</t>
    </rPh>
    <rPh sb="11" eb="13">
      <t>オウイン</t>
    </rPh>
    <rPh sb="13" eb="14">
      <t>ゴ</t>
    </rPh>
    <rPh sb="15" eb="17">
      <t>ヨウコウ</t>
    </rPh>
    <rPh sb="18" eb="20">
      <t>ケイサイ</t>
    </rPh>
    <rPh sb="24" eb="27">
      <t>ソウフサキ</t>
    </rPh>
    <rPh sb="28" eb="31">
      <t>ニオカチュウ</t>
    </rPh>
    <rPh sb="32" eb="34">
      <t>ウメダ</t>
    </rPh>
    <rPh sb="36" eb="38">
      <t>ユウソウ</t>
    </rPh>
    <rPh sb="41" eb="43">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</si>
</sst>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32">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6"/>
      <color indexed="8"/>
      <name val="ＤＦ特太ゴシック体"/>
      <family val="3"/>
      <charset val="128"/>
    </font>
    <font>
      <sz val="9"/>
      <color indexed="8"/>
      <name val="ＭＳ Ｐゴシック"/>
      <family val="3"/>
      <charset val="128"/>
    </font>
    <font>
      <sz val="6"/>
      <name val="ＭＳ Ｐゴシック"/>
      <family val="3"/>
      <charset val="128"/>
    </font>
    <font>
      <b/>
      <u/>
      <sz val="9"/>
      <color indexed="8"/>
      <name val="ＭＳ Ｐゴシック"/>
      <family val="3"/>
      <charset val="128"/>
    </font>
    <font>
      <sz val="19"/>
      <color indexed="8"/>
      <name val="ＤＦ特太ゴシック体"/>
      <family val="3"/>
      <charset val="128"/>
    </font>
    <font>
      <sz val="6"/>
      <name val="ＭＳ Ｐゴシック"/>
      <family val="3"/>
      <charset val="128"/>
    </font>
    <font>
      <b/>
      <sz val="9"/>
      <color indexed="8"/>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ＤＦ平成明朝体W3"/>
      <family val="1"/>
      <charset val="128"/>
    </font>
    <font>
      <sz val="14"/>
      <color theme="1"/>
      <name val="ＭＳ Ｐゴシック"/>
      <family val="3"/>
      <charset val="128"/>
      <scheme val="minor"/>
    </font>
    <font>
      <sz val="20"/>
      <color theme="1"/>
      <name val="ＤＦ特太ゴシック体"/>
      <family val="3"/>
      <charset val="128"/>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ＤＦ平成明朝体W3"/>
      <family val="1"/>
      <charset val="128"/>
    </font>
    <font>
      <b/>
      <sz val="11"/>
      <color theme="1"/>
      <name val="ＤＨＰ平成明朝体W3"/>
      <family val="1"/>
      <charset val="128"/>
    </font>
    <font>
      <sz val="11"/>
      <color rgb="FFFF0000"/>
      <name val="ＤＦ平成明朝体W3"/>
      <family val="1"/>
      <charset val="128"/>
    </font>
    <font>
      <sz val="16"/>
      <color theme="1"/>
      <name val="ＤＦ特太ゴシック体"/>
      <family val="3"/>
      <charset val="128"/>
    </font>
    <font>
      <b/>
      <sz val="14"/>
      <color theme="1"/>
      <name val="ＭＳ Ｐゴシック"/>
      <family val="3"/>
      <charset val="128"/>
      <scheme val="minor"/>
    </font>
    <font>
      <sz val="11"/>
      <color theme="1"/>
      <name val="ＭＳ ゴシック"/>
      <family val="3"/>
      <charset val="128"/>
    </font>
    <font>
      <sz val="10"/>
      <color theme="1"/>
      <name val="ＭＳ ゴシック"/>
      <family val="3"/>
      <charset val="128"/>
    </font>
    <font>
      <sz val="24"/>
      <color rgb="FFFF0000"/>
      <name val="ＤＦ特太ゴシック体"/>
      <family val="3"/>
      <charset val="128"/>
    </font>
    <font>
      <b/>
      <sz val="11"/>
      <color rgb="FFFF0000"/>
      <name val="ＭＳ Ｐゴシック"/>
      <family val="3"/>
      <charset val="128"/>
      <scheme val="minor"/>
    </font>
    <font>
      <sz val="11"/>
      <color theme="1"/>
      <name val="ＭＳ Ｐゴシック"/>
      <family val="3"/>
      <charset val="128"/>
      <scheme val="major"/>
    </font>
    <font>
      <sz val="19"/>
      <color theme="1"/>
      <name val="ＤＦ特太ゴシック体"/>
      <family val="3"/>
      <charset val="128"/>
    </font>
    <font>
      <sz val="8"/>
      <color theme="1"/>
      <name val="ＭＳ Ｐゴシック"/>
      <family val="3"/>
      <charset val="128"/>
      <scheme val="minor"/>
    </font>
    <font>
      <b/>
      <sz val="11"/>
      <name val="ＭＳ Ｐゴシック"/>
      <family val="3"/>
      <charset val="128"/>
      <scheme val="minor"/>
    </font>
  </fonts>
  <fills count="17">
    <fill>
      <patternFill patternType="none"/>
    </fill>
    <fill>
      <patternFill patternType="gray125"/>
    </fill>
    <fill>
      <patternFill patternType="solid">
        <fgColor rgb="FFFFFF66"/>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C00000"/>
        <bgColor indexed="64"/>
      </patternFill>
    </fill>
    <fill>
      <patternFill patternType="solid">
        <fgColor rgb="FFFF66FF"/>
        <bgColor indexed="64"/>
      </patternFill>
    </fill>
    <fill>
      <patternFill patternType="solid">
        <fgColor theme="0"/>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3" tint="0.7999816888943144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423">
    <xf numFmtId="0" fontId="0" fillId="0" borderId="0" xfId="0">
      <alignment vertical="center"/>
    </xf>
    <xf numFmtId="0" fontId="12" fillId="0" borderId="0" xfId="0" applyFont="1">
      <alignment vertical="center"/>
    </xf>
    <xf numFmtId="0" fontId="0" fillId="0" borderId="1" xfId="0" applyBorder="1" applyAlignment="1">
      <alignment vertical="center"/>
    </xf>
    <xf numFmtId="0" fontId="0" fillId="0" borderId="0" xfId="0" applyAlignment="1">
      <alignment horizontal="center" vertical="center"/>
    </xf>
    <xf numFmtId="0" fontId="0" fillId="0" borderId="2" xfId="0"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0" fillId="0" borderId="0" xfId="0" applyBorder="1">
      <alignment vertical="center"/>
    </xf>
    <xf numFmtId="0" fontId="0" fillId="2" borderId="2"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0" fillId="0" borderId="0" xfId="0" applyBorder="1" applyAlignment="1">
      <alignment vertical="center"/>
    </xf>
    <xf numFmtId="0" fontId="0" fillId="0" borderId="2" xfId="0" applyBorder="1">
      <alignment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7" xfId="0" applyFill="1" applyBorder="1" applyAlignment="1">
      <alignment horizontal="left" vertical="center"/>
    </xf>
    <xf numFmtId="0" fontId="0" fillId="0" borderId="2" xfId="0" applyBorder="1" applyAlignment="1">
      <alignment horizontal="center" vertical="center" shrinkToFit="1"/>
    </xf>
    <xf numFmtId="0" fontId="15" fillId="0" borderId="0" xfId="0" applyFont="1" applyBorder="1" applyAlignment="1">
      <alignment vertical="center"/>
    </xf>
    <xf numFmtId="0" fontId="16" fillId="0" borderId="0" xfId="0" applyFont="1" applyBorder="1" applyAlignment="1">
      <alignment vertical="center"/>
    </xf>
    <xf numFmtId="0" fontId="0" fillId="0" borderId="0" xfId="0" applyAlignment="1">
      <alignment vertical="top"/>
    </xf>
    <xf numFmtId="0" fontId="17" fillId="0" borderId="0" xfId="0" applyFont="1" applyAlignment="1">
      <alignment vertical="center"/>
    </xf>
    <xf numFmtId="0" fontId="0" fillId="0" borderId="0" xfId="0" applyFill="1">
      <alignment vertical="center"/>
    </xf>
    <xf numFmtId="0" fontId="0" fillId="0" borderId="0" xfId="0" applyFill="1" applyAlignment="1">
      <alignment vertical="center"/>
    </xf>
    <xf numFmtId="0" fontId="0" fillId="4" borderId="0" xfId="0" applyFill="1" applyBorder="1" applyAlignment="1">
      <alignment horizontal="center" vertical="center"/>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0" fillId="7" borderId="2" xfId="0" applyFill="1" applyBorder="1" applyAlignment="1">
      <alignment horizontal="center" vertical="center"/>
    </xf>
    <xf numFmtId="0" fontId="0" fillId="7" borderId="0" xfId="0" applyFill="1" applyAlignment="1">
      <alignment horizontal="center" vertical="center"/>
    </xf>
    <xf numFmtId="0" fontId="0" fillId="8" borderId="2" xfId="0" applyNumberFormat="1" applyFill="1" applyBorder="1" applyAlignment="1">
      <alignment horizontal="center" vertical="center"/>
    </xf>
    <xf numFmtId="14" fontId="0" fillId="8" borderId="2" xfId="0" applyNumberFormat="1" applyFill="1" applyBorder="1" applyAlignment="1">
      <alignment horizontal="center" vertical="center"/>
    </xf>
    <xf numFmtId="0" fontId="0" fillId="8" borderId="0" xfId="0" applyFill="1" applyAlignment="1">
      <alignment horizontal="center" vertical="center"/>
    </xf>
    <xf numFmtId="0" fontId="0" fillId="9" borderId="2" xfId="0" applyFill="1" applyBorder="1" applyAlignment="1">
      <alignment horizontal="center" vertical="center"/>
    </xf>
    <xf numFmtId="0" fontId="18" fillId="9" borderId="0" xfId="0" applyFont="1" applyFill="1" applyAlignment="1">
      <alignment horizontal="center" vertical="center"/>
    </xf>
    <xf numFmtId="0" fontId="0" fillId="10" borderId="2" xfId="0" applyFill="1" applyBorder="1" applyAlignment="1">
      <alignment horizontal="left" vertical="center" shrinkToFit="1"/>
    </xf>
    <xf numFmtId="0" fontId="0" fillId="10" borderId="2" xfId="0" applyFill="1" applyBorder="1" applyAlignment="1">
      <alignment horizontal="center" vertical="center" shrinkToFit="1"/>
    </xf>
    <xf numFmtId="0" fontId="10" fillId="10" borderId="0" xfId="0" applyFont="1" applyFill="1" applyAlignment="1">
      <alignment horizontal="center" vertical="center"/>
    </xf>
    <xf numFmtId="47" fontId="0" fillId="11" borderId="2" xfId="0" applyNumberFormat="1" applyFill="1" applyBorder="1" applyAlignment="1">
      <alignment horizontal="center" vertical="center" shrinkToFit="1"/>
    </xf>
    <xf numFmtId="0" fontId="0" fillId="11" borderId="2" xfId="0" applyFill="1" applyBorder="1" applyAlignment="1">
      <alignment horizontal="center" vertical="center" shrinkToFit="1"/>
    </xf>
    <xf numFmtId="0" fontId="10" fillId="11" borderId="0" xfId="0" applyFont="1" applyFill="1" applyAlignment="1">
      <alignment horizontal="center" vertical="center"/>
    </xf>
    <xf numFmtId="0" fontId="0" fillId="0" borderId="0" xfId="0" applyFill="1" applyAlignment="1">
      <alignment horizontal="center" vertical="center"/>
    </xf>
    <xf numFmtId="0" fontId="0" fillId="0" borderId="4" xfId="0" applyBorder="1" applyAlignment="1">
      <alignment vertical="center"/>
    </xf>
    <xf numFmtId="0" fontId="0" fillId="0" borderId="8" xfId="0" applyBorder="1" applyAlignment="1">
      <alignment horizontal="center" vertical="center" shrinkToFit="1"/>
    </xf>
    <xf numFmtId="0" fontId="0" fillId="0" borderId="9" xfId="0" applyBorder="1">
      <alignment vertical="center"/>
    </xf>
    <xf numFmtId="0" fontId="0" fillId="0" borderId="10" xfId="0" applyBorder="1">
      <alignment vertical="center"/>
    </xf>
    <xf numFmtId="14" fontId="0" fillId="0" borderId="3" xfId="0" applyNumberFormat="1"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lignment vertical="center"/>
    </xf>
    <xf numFmtId="0" fontId="0" fillId="0" borderId="16" xfId="0" applyBorder="1" applyAlignment="1">
      <alignment horizontal="center" vertical="center"/>
    </xf>
    <xf numFmtId="14"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left"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lignment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lignment vertical="center"/>
    </xf>
    <xf numFmtId="14" fontId="0" fillId="0" borderId="4" xfId="0" applyNumberFormat="1" applyBorder="1" applyAlignment="1">
      <alignment horizontal="center" vertical="center"/>
    </xf>
    <xf numFmtId="0" fontId="0" fillId="0" borderId="25" xfId="0" applyBorder="1" applyAlignment="1">
      <alignment horizontal="left" vertical="center" shrinkToFit="1"/>
    </xf>
    <xf numFmtId="0" fontId="0" fillId="0" borderId="4"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1" xfId="0" applyNumberFormat="1"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3" xfId="0" applyBorder="1" applyAlignment="1">
      <alignment horizontal="center" vertical="center"/>
    </xf>
    <xf numFmtId="0" fontId="0" fillId="0" borderId="21" xfId="0" applyBorder="1" applyAlignment="1">
      <alignment horizontal="center" vertical="center"/>
    </xf>
    <xf numFmtId="0" fontId="19" fillId="0" borderId="28" xfId="0" applyFont="1" applyBorder="1" applyAlignment="1">
      <alignment horizontal="center" vertical="center"/>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0" fillId="0" borderId="16" xfId="0" applyFont="1" applyBorder="1" applyAlignment="1">
      <alignment horizontal="center" vertical="center"/>
    </xf>
    <xf numFmtId="177" fontId="0" fillId="0" borderId="2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4" xfId="0" applyNumberFormat="1" applyBorder="1" applyAlignment="1">
      <alignment horizontal="center" vertical="center"/>
    </xf>
    <xf numFmtId="0" fontId="11" fillId="0" borderId="2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20" xfId="0" applyFont="1" applyBorder="1">
      <alignment vertical="center"/>
    </xf>
    <xf numFmtId="177" fontId="11" fillId="0" borderId="21" xfId="0" applyNumberFormat="1" applyFont="1" applyBorder="1" applyAlignment="1">
      <alignment horizontal="center" vertical="center"/>
    </xf>
    <xf numFmtId="0" fontId="11" fillId="0" borderId="20" xfId="0" applyFont="1" applyBorder="1" applyAlignment="1">
      <alignment horizontal="left" vertical="center" shrinkToFit="1"/>
    </xf>
    <xf numFmtId="0" fontId="11" fillId="0" borderId="21"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9" xfId="0" applyFont="1" applyBorder="1">
      <alignment vertical="center"/>
    </xf>
    <xf numFmtId="177" fontId="11" fillId="0" borderId="2"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left" vertical="center" shrinkToFit="1"/>
    </xf>
    <xf numFmtId="0" fontId="11"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lignment vertical="center"/>
    </xf>
    <xf numFmtId="0" fontId="11" fillId="0" borderId="16" xfId="0" applyFont="1" applyBorder="1" applyAlignment="1">
      <alignment horizontal="center" vertical="center"/>
    </xf>
    <xf numFmtId="177" fontId="11" fillId="0" borderId="16" xfId="0" applyNumberFormat="1" applyFont="1" applyBorder="1" applyAlignment="1">
      <alignment horizontal="center" vertical="center"/>
    </xf>
    <xf numFmtId="0" fontId="11" fillId="0" borderId="15"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5" xfId="0" applyFont="1" applyBorder="1">
      <alignment vertical="center"/>
    </xf>
    <xf numFmtId="0" fontId="11" fillId="0" borderId="4" xfId="0" applyFont="1" applyBorder="1" applyAlignment="1">
      <alignment horizontal="center" vertical="center"/>
    </xf>
    <xf numFmtId="177" fontId="11" fillId="0" borderId="4"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25" xfId="0" applyFont="1" applyBorder="1" applyAlignment="1">
      <alignment horizontal="left" vertical="center" shrinkToFit="1"/>
    </xf>
    <xf numFmtId="0" fontId="11" fillId="0" borderId="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14" fontId="11" fillId="0" borderId="16" xfId="0" applyNumberFormat="1" applyFont="1" applyBorder="1" applyAlignment="1">
      <alignment horizontal="center" vertical="center"/>
    </xf>
    <xf numFmtId="14" fontId="11" fillId="0" borderId="4" xfId="0" applyNumberFormat="1" applyFont="1" applyBorder="1" applyAlignment="1">
      <alignment horizontal="center" vertical="center"/>
    </xf>
    <xf numFmtId="14" fontId="11" fillId="0" borderId="2" xfId="0" applyNumberFormat="1" applyFont="1" applyBorder="1" applyAlignment="1">
      <alignment horizontal="center" vertical="center"/>
    </xf>
    <xf numFmtId="0" fontId="11" fillId="0" borderId="10" xfId="0" applyFont="1" applyBorder="1">
      <alignment vertical="center"/>
    </xf>
    <xf numFmtId="0" fontId="11" fillId="0" borderId="3" xfId="0" applyFont="1" applyBorder="1" applyAlignment="1">
      <alignment horizontal="center" vertical="center"/>
    </xf>
    <xf numFmtId="14" fontId="11" fillId="0" borderId="3"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left" vertical="center" shrinkToFit="1"/>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4" xfId="0" applyFont="1" applyBorder="1" applyAlignment="1">
      <alignment horizontal="center" vertical="center" shrinkToFit="1"/>
    </xf>
    <xf numFmtId="14" fontId="11" fillId="0" borderId="21" xfId="0" applyNumberFormat="1" applyFont="1" applyBorder="1" applyAlignment="1">
      <alignment horizontal="center" vertical="center"/>
    </xf>
    <xf numFmtId="0" fontId="11" fillId="0" borderId="15"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0" fillId="0" borderId="23" xfId="0" applyNumberFormat="1" applyBorder="1" applyAlignment="1">
      <alignment horizontal="center" vertical="center" shrinkToFit="1"/>
    </xf>
    <xf numFmtId="0" fontId="0" fillId="0" borderId="8" xfId="0" applyNumberFormat="1" applyBorder="1" applyAlignment="1">
      <alignment horizontal="center" vertical="center" shrinkToFit="1"/>
    </xf>
    <xf numFmtId="0" fontId="0" fillId="0" borderId="18"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11" fillId="0" borderId="23"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0" fontId="11" fillId="0" borderId="18"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1" xfId="0" applyNumberFormat="1" applyFont="1" applyBorder="1" applyAlignment="1">
      <alignment horizontal="center" vertical="center" shrinkToFit="1"/>
    </xf>
    <xf numFmtId="47" fontId="11" fillId="0" borderId="23" xfId="0" applyNumberFormat="1" applyFont="1" applyBorder="1" applyAlignment="1">
      <alignment horizontal="center" vertical="center" shrinkToFit="1"/>
    </xf>
    <xf numFmtId="0" fontId="11" fillId="0" borderId="18" xfId="0" applyFont="1" applyBorder="1" applyAlignment="1">
      <alignment horizontal="center" vertical="center" shrinkToFit="1"/>
    </xf>
    <xf numFmtId="0" fontId="29"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39" xfId="0" applyFont="1" applyBorder="1" applyAlignment="1">
      <alignment vertical="top"/>
    </xf>
    <xf numFmtId="0" fontId="0" fillId="0" borderId="36" xfId="0" applyBorder="1" applyAlignment="1">
      <alignment vertical="top"/>
    </xf>
    <xf numFmtId="0" fontId="0" fillId="0" borderId="40" xfId="0" applyBorder="1" applyAlignment="1">
      <alignment vertical="top"/>
    </xf>
    <xf numFmtId="0" fontId="0" fillId="14" borderId="2" xfId="0" applyFill="1" applyBorder="1" applyAlignment="1">
      <alignment horizontal="center" vertical="center"/>
    </xf>
    <xf numFmtId="0" fontId="10" fillId="0" borderId="0" xfId="0" applyFont="1" applyFill="1" applyAlignment="1">
      <alignment horizontal="center" vertical="center"/>
    </xf>
    <xf numFmtId="0" fontId="12" fillId="0" borderId="0" xfId="0" applyFont="1" applyBorder="1" applyAlignment="1">
      <alignment vertical="center"/>
    </xf>
    <xf numFmtId="0" fontId="12" fillId="13" borderId="0" xfId="0" applyFont="1" applyFill="1" applyAlignment="1">
      <alignment vertical="center"/>
    </xf>
    <xf numFmtId="0" fontId="12" fillId="13" borderId="0" xfId="0" applyFont="1" applyFill="1" applyAlignment="1">
      <alignment horizontal="left" vertical="center"/>
    </xf>
    <xf numFmtId="0" fontId="23" fillId="4" borderId="0" xfId="0" applyFont="1" applyFill="1" applyBorder="1" applyAlignment="1">
      <alignment vertical="center"/>
    </xf>
    <xf numFmtId="0" fontId="0" fillId="13" borderId="0" xfId="0" applyFill="1">
      <alignment vertical="center"/>
    </xf>
    <xf numFmtId="0" fontId="12" fillId="15" borderId="2" xfId="0" applyFont="1" applyFill="1" applyBorder="1" applyAlignment="1">
      <alignment horizontal="center" vertical="top" wrapText="1"/>
    </xf>
    <xf numFmtId="0" fontId="0" fillId="0" borderId="0" xfId="0" applyAlignment="1">
      <alignment horizontal="left" vertical="center"/>
    </xf>
    <xf numFmtId="0" fontId="0" fillId="3" borderId="0" xfId="0" applyFill="1" applyBorder="1" applyAlignment="1">
      <alignment horizontal="center" vertical="center"/>
    </xf>
    <xf numFmtId="0" fontId="27" fillId="0" borderId="0" xfId="0" applyFont="1" applyAlignment="1">
      <alignment horizontal="left"/>
    </xf>
    <xf numFmtId="0" fontId="26" fillId="0" borderId="0" xfId="0" applyFont="1" applyAlignment="1">
      <alignment horizontal="left" vertical="center"/>
    </xf>
    <xf numFmtId="0" fontId="0" fillId="0" borderId="0" xfId="0" applyFont="1" applyAlignment="1">
      <alignment horizontal="left"/>
    </xf>
    <xf numFmtId="0" fontId="31" fillId="0" borderId="0" xfId="0" applyFont="1" applyFill="1" applyAlignment="1">
      <alignment horizontal="left"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28" fillId="4" borderId="63" xfId="0" applyFont="1" applyFill="1" applyBorder="1" applyAlignment="1">
      <alignment horizontal="center" vertical="center"/>
    </xf>
    <xf numFmtId="0" fontId="28" fillId="4" borderId="64" xfId="0" applyFont="1" applyFill="1" applyBorder="1" applyAlignment="1">
      <alignment horizontal="center" vertical="center"/>
    </xf>
    <xf numFmtId="0" fontId="28" fillId="4" borderId="65" xfId="0" applyFont="1" applyFill="1" applyBorder="1" applyAlignment="1">
      <alignment horizontal="center" vertical="center"/>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4" fillId="4" borderId="39" xfId="0" applyFont="1" applyFill="1" applyBorder="1" applyAlignment="1">
      <alignment horizontal="left" vertical="top" wrapText="1"/>
    </xf>
    <xf numFmtId="0" fontId="0" fillId="4" borderId="36" xfId="0" applyFill="1" applyBorder="1" applyAlignment="1">
      <alignment horizontal="left" vertical="top"/>
    </xf>
    <xf numFmtId="0" fontId="0" fillId="4" borderId="40" xfId="0" applyFill="1" applyBorder="1" applyAlignment="1">
      <alignment horizontal="left" vertical="top"/>
    </xf>
    <xf numFmtId="0" fontId="0" fillId="4" borderId="43" xfId="0" applyFill="1" applyBorder="1" applyAlignment="1">
      <alignment horizontal="left" vertical="top"/>
    </xf>
    <xf numFmtId="0" fontId="0" fillId="4" borderId="31" xfId="0" applyFill="1" applyBorder="1" applyAlignment="1">
      <alignment horizontal="left" vertical="top"/>
    </xf>
    <xf numFmtId="0" fontId="0" fillId="4" borderId="34" xfId="0" applyFill="1" applyBorder="1" applyAlignment="1">
      <alignment horizontal="left" vertical="top"/>
    </xf>
    <xf numFmtId="0" fontId="0" fillId="4" borderId="41" xfId="0" applyFill="1" applyBorder="1" applyAlignment="1">
      <alignment horizontal="center" vertical="center"/>
    </xf>
    <xf numFmtId="0" fontId="0" fillId="4" borderId="0"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31" xfId="0" applyFill="1" applyBorder="1" applyAlignment="1">
      <alignment horizontal="center" vertical="center"/>
    </xf>
    <xf numFmtId="0" fontId="0" fillId="4" borderId="34" xfId="0" applyFill="1" applyBorder="1" applyAlignment="1">
      <alignment horizontal="center" vertical="center"/>
    </xf>
    <xf numFmtId="0" fontId="0" fillId="4" borderId="41" xfId="0" applyFill="1" applyBorder="1" applyAlignment="1">
      <alignment horizontal="left" vertical="top"/>
    </xf>
    <xf numFmtId="0" fontId="0" fillId="4" borderId="0" xfId="0" applyFill="1" applyBorder="1" applyAlignment="1">
      <alignment horizontal="left" vertical="top"/>
    </xf>
    <xf numFmtId="0" fontId="0" fillId="4" borderId="42" xfId="0" applyFill="1" applyBorder="1" applyAlignment="1">
      <alignment horizontal="left" vertical="top"/>
    </xf>
    <xf numFmtId="0" fontId="17" fillId="0" borderId="1" xfId="0" applyFont="1" applyBorder="1" applyAlignment="1">
      <alignment horizontal="center" vertical="center"/>
    </xf>
    <xf numFmtId="0" fontId="12" fillId="16" borderId="0" xfId="0" applyFont="1" applyFill="1" applyAlignment="1">
      <alignment horizontal="left" vertical="center"/>
    </xf>
    <xf numFmtId="0" fontId="0" fillId="0" borderId="0" xfId="0" applyFill="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2" fillId="13" borderId="0" xfId="0" applyFont="1" applyFill="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4" borderId="39" xfId="0" applyFill="1" applyBorder="1" applyAlignment="1">
      <alignment horizontal="left" vertical="top"/>
    </xf>
    <xf numFmtId="0" fontId="29"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6" fillId="0" borderId="31"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25"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7" fillId="0" borderId="0" xfId="0" applyFont="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pplyAlignment="1">
      <alignment horizontal="left" vertical="center"/>
    </xf>
    <xf numFmtId="0" fontId="12" fillId="0" borderId="1" xfId="0" applyFont="1" applyBorder="1" applyAlignment="1">
      <alignment horizontal="left" vertical="center"/>
    </xf>
    <xf numFmtId="0" fontId="24"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shrinkToFit="1"/>
    </xf>
    <xf numFmtId="0" fontId="0" fillId="13" borderId="0" xfId="0" applyFont="1" applyFill="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30" fillId="0" borderId="0" xfId="0" applyFont="1" applyAlignment="1">
      <alignment horizontal="left"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4" fillId="0" borderId="39" xfId="0" applyFont="1" applyBorder="1" applyAlignment="1">
      <alignment horizontal="left" vertical="top"/>
    </xf>
    <xf numFmtId="0" fontId="18" fillId="0" borderId="36" xfId="0" applyFont="1" applyBorder="1" applyAlignment="1">
      <alignment horizontal="left" vertical="top"/>
    </xf>
    <xf numFmtId="0" fontId="18" fillId="0" borderId="40" xfId="0" applyFont="1" applyBorder="1" applyAlignment="1">
      <alignment horizontal="left" vertical="top"/>
    </xf>
    <xf numFmtId="0" fontId="0" fillId="0" borderId="3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9" xfId="0" applyBorder="1" applyAlignment="1">
      <alignment horizontal="left" vertical="top"/>
    </xf>
    <xf numFmtId="0" fontId="0" fillId="0" borderId="36" xfId="0" applyBorder="1" applyAlignment="1">
      <alignment horizontal="left" vertical="top"/>
    </xf>
    <xf numFmtId="0" fontId="0" fillId="0" borderId="40" xfId="0" applyBorder="1" applyAlignment="1">
      <alignment horizontal="left" vertical="top"/>
    </xf>
    <xf numFmtId="0" fontId="12" fillId="0" borderId="0" xfId="0" applyFont="1" applyBorder="1" applyAlignment="1">
      <alignment horizontal="left" vertical="center"/>
    </xf>
    <xf numFmtId="0" fontId="0" fillId="0" borderId="41" xfId="0" applyBorder="1" applyAlignment="1">
      <alignment horizontal="left" vertical="top"/>
    </xf>
    <xf numFmtId="0" fontId="0" fillId="0" borderId="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31" xfId="0" applyBorder="1" applyAlignment="1">
      <alignment horizontal="left" vertical="top"/>
    </xf>
    <xf numFmtId="0" fontId="0" fillId="0" borderId="34" xfId="0" applyBorder="1" applyAlignment="1">
      <alignment horizontal="left" vertical="top"/>
    </xf>
    <xf numFmtId="0" fontId="0" fillId="0" borderId="41" xfId="0" applyBorder="1" applyAlignment="1">
      <alignment horizontal="center" vertical="top"/>
    </xf>
    <xf numFmtId="0" fontId="0" fillId="0" borderId="0"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14" fillId="12" borderId="9" xfId="0" applyFont="1" applyFill="1" applyBorder="1" applyAlignment="1">
      <alignment horizontal="center" vertical="center"/>
    </xf>
    <xf numFmtId="0" fontId="14" fillId="12" borderId="8" xfId="0" applyFont="1" applyFill="1" applyBorder="1" applyAlignment="1">
      <alignment horizontal="center" vertical="center"/>
    </xf>
    <xf numFmtId="0" fontId="14" fillId="12" borderId="10" xfId="0" applyFont="1" applyFill="1" applyBorder="1" applyAlignment="1">
      <alignment horizontal="center" vertical="center"/>
    </xf>
    <xf numFmtId="0" fontId="14" fillId="12" borderId="11" xfId="0" applyFont="1" applyFill="1" applyBorder="1" applyAlignment="1">
      <alignment horizontal="center" vertical="center"/>
    </xf>
    <xf numFmtId="0" fontId="20" fillId="0" borderId="0" xfId="0" applyFont="1" applyAlignment="1">
      <alignment horizontal="left" vertical="center"/>
    </xf>
    <xf numFmtId="0" fontId="3" fillId="0" borderId="0" xfId="0" applyFont="1" applyAlignment="1">
      <alignment horizontal="left" vertical="center"/>
    </xf>
    <xf numFmtId="0" fontId="22"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176" fontId="0" fillId="0" borderId="39" xfId="0" applyNumberFormat="1" applyBorder="1" applyAlignment="1">
      <alignment horizontal="left" vertical="center" wrapText="1"/>
    </xf>
    <xf numFmtId="176" fontId="0" fillId="0" borderId="36" xfId="0" applyNumberFormat="1" applyBorder="1" applyAlignment="1">
      <alignment horizontal="left" vertical="center" wrapText="1"/>
    </xf>
    <xf numFmtId="176" fontId="0" fillId="0" borderId="40" xfId="0" applyNumberFormat="1" applyBorder="1" applyAlignment="1">
      <alignment horizontal="left"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6" fillId="0" borderId="39"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43" xfId="0" applyFont="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pplyAlignment="1">
      <alignment horizontal="center" vertical="center"/>
    </xf>
    <xf numFmtId="0" fontId="0" fillId="0" borderId="36"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13" fillId="0" borderId="25" xfId="0" applyFont="1" applyBorder="1" applyAlignment="1">
      <alignment horizontal="center"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39"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19" fillId="0" borderId="25" xfId="0" applyFont="1" applyBorder="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36" xfId="0" applyFont="1" applyBorder="1" applyAlignment="1">
      <alignment horizontal="center" vertical="center"/>
    </xf>
    <xf numFmtId="0" fontId="19" fillId="0" borderId="31" xfId="0" applyFont="1" applyBorder="1" applyAlignment="1">
      <alignment horizontal="center" vertical="center"/>
    </xf>
    <xf numFmtId="0" fontId="19" fillId="0" borderId="27" xfId="0" applyFont="1" applyBorder="1" applyAlignment="1">
      <alignment horizontal="center" vertical="center"/>
    </xf>
    <xf numFmtId="0" fontId="19" fillId="0" borderId="14" xfId="0" applyFont="1" applyBorder="1" applyAlignment="1">
      <alignment horizontal="center" vertical="center"/>
    </xf>
    <xf numFmtId="0" fontId="19" fillId="0" borderId="26" xfId="0" applyFont="1" applyBorder="1" applyAlignment="1">
      <alignment horizontal="center" vertical="center"/>
    </xf>
    <xf numFmtId="0" fontId="19" fillId="0" borderId="11" xfId="0" applyFont="1" applyBorder="1" applyAlignment="1">
      <alignment horizontal="center" vertical="center"/>
    </xf>
    <xf numFmtId="0" fontId="23" fillId="12" borderId="56" xfId="0" applyFont="1" applyFill="1" applyBorder="1" applyAlignment="1">
      <alignment horizontal="center" vertical="center"/>
    </xf>
    <xf numFmtId="0" fontId="23" fillId="12" borderId="29" xfId="0" applyFont="1" applyFill="1" applyBorder="1" applyAlignment="1">
      <alignment horizontal="center" vertical="center"/>
    </xf>
    <xf numFmtId="0" fontId="23" fillId="12" borderId="33" xfId="0" applyFont="1" applyFill="1" applyBorder="1" applyAlignment="1">
      <alignment horizontal="center" vertical="center"/>
    </xf>
    <xf numFmtId="0" fontId="23" fillId="12" borderId="43" xfId="0" applyFont="1" applyFill="1" applyBorder="1" applyAlignment="1">
      <alignment horizontal="center" vertical="center"/>
    </xf>
    <xf numFmtId="0" fontId="23" fillId="12" borderId="31" xfId="0" applyFont="1" applyFill="1" applyBorder="1" applyAlignment="1">
      <alignment horizontal="center" vertical="center"/>
    </xf>
    <xf numFmtId="0" fontId="23" fillId="12" borderId="34" xfId="0" applyFont="1" applyFill="1" applyBorder="1" applyAlignment="1">
      <alignment horizontal="center" vertical="center"/>
    </xf>
    <xf numFmtId="0" fontId="0" fillId="0" borderId="36" xfId="0" applyBorder="1" applyAlignment="1">
      <alignment horizontal="left" vertical="center"/>
    </xf>
    <xf numFmtId="0" fontId="0" fillId="0" borderId="40" xfId="0" applyBorder="1" applyAlignment="1">
      <alignment horizontal="left"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27" xfId="0" applyFont="1" applyBorder="1" applyAlignment="1">
      <alignment horizontal="center" vertical="center"/>
    </xf>
    <xf numFmtId="0" fontId="21" fillId="0" borderId="14"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4"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23" xfId="0" applyFont="1" applyBorder="1" applyAlignment="1">
      <alignment horizontal="center"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cellXfs>
  <cellStyles count="1">
    <cellStyle name="標準" xfId="0" builtinId="0"/>
  </cellStyles>
  <dxfs count="1">
    <dxf>
      <fill>
        <patternFill>
          <bgColor rgb="FFFF33CC"/>
        </patternFill>
      </fill>
    </dxf>
  </dxfs>
  <tableStyles count="0" defaultTableStyle="TableStyleMedium2"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685800</xdr:colOff>
      <xdr:row>12</xdr:row>
      <xdr:rowOff>104775</xdr:rowOff>
    </xdr:from>
    <xdr:to>
      <xdr:col>11</xdr:col>
      <xdr:colOff>9525</xdr:colOff>
      <xdr:row>13</xdr:row>
      <xdr:rowOff>133350</xdr:rowOff>
    </xdr:to>
    <xdr:sp macro="" textlink="">
      <xdr:nvSpPr>
        <xdr:cNvPr id="7" name="正方形/長方形 6"/>
        <xdr:cNvSpPr/>
      </xdr:nvSpPr>
      <xdr:spPr>
        <a:xfrm>
          <a:off x="5210175" y="2038350"/>
          <a:ext cx="247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10</xdr:row>
      <xdr:rowOff>123826</xdr:rowOff>
    </xdr:from>
    <xdr:to>
      <xdr:col>11</xdr:col>
      <xdr:colOff>19049</xdr:colOff>
      <xdr:row>12</xdr:row>
      <xdr:rowOff>38101</xdr:rowOff>
    </xdr:to>
    <xdr:sp macro="" textlink="">
      <xdr:nvSpPr>
        <xdr:cNvPr id="8" name="正方形/長方形 7"/>
        <xdr:cNvSpPr/>
      </xdr:nvSpPr>
      <xdr:spPr>
        <a:xfrm>
          <a:off x="5229225" y="1704976"/>
          <a:ext cx="23812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11</xdr:row>
      <xdr:rowOff>9525</xdr:rowOff>
    </xdr:from>
    <xdr:to>
      <xdr:col>10</xdr:col>
      <xdr:colOff>707571</xdr:colOff>
      <xdr:row>14</xdr:row>
      <xdr:rowOff>6125</xdr:rowOff>
    </xdr:to>
    <xdr:cxnSp macro="">
      <xdr:nvCxnSpPr>
        <xdr:cNvPr id="10" name="直線コネクタ 9"/>
        <xdr:cNvCxnSpPr/>
      </xdr:nvCxnSpPr>
      <xdr:spPr>
        <a:xfrm>
          <a:off x="5229225" y="1771650"/>
          <a:ext cx="2721" cy="520475"/>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352426</xdr:colOff>
      <xdr:row>19</xdr:row>
      <xdr:rowOff>57150</xdr:rowOff>
    </xdr:from>
    <xdr:to>
      <xdr:col>17</xdr:col>
      <xdr:colOff>619126</xdr:colOff>
      <xdr:row>19</xdr:row>
      <xdr:rowOff>285750</xdr:rowOff>
    </xdr:to>
    <xdr:sp macro="" textlink="">
      <xdr:nvSpPr>
        <xdr:cNvPr id="5" name="正方形/長方形 4"/>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25</xdr:col>
      <xdr:colOff>47625</xdr:colOff>
      <xdr:row>16</xdr:row>
      <xdr:rowOff>121103</xdr:rowOff>
    </xdr:from>
    <xdr:to>
      <xdr:col>25</xdr:col>
      <xdr:colOff>247650</xdr:colOff>
      <xdr:row>18</xdr:row>
      <xdr:rowOff>57149</xdr:rowOff>
    </xdr:to>
    <xdr:sp macro="" textlink="">
      <xdr:nvSpPr>
        <xdr:cNvPr id="6" name="正方形/長方形 5"/>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352426</xdr:colOff>
      <xdr:row>11</xdr:row>
      <xdr:rowOff>57150</xdr:rowOff>
    </xdr:from>
    <xdr:to>
      <xdr:col>18</xdr:col>
      <xdr:colOff>619126</xdr:colOff>
      <xdr:row>11</xdr:row>
      <xdr:rowOff>285750</xdr:rowOff>
    </xdr:to>
    <xdr:sp macro="" textlink="">
      <xdr:nvSpPr>
        <xdr:cNvPr id="2" name="正方形/長方形 1"/>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6</xdr:row>
      <xdr:rowOff>21770</xdr:rowOff>
    </xdr:from>
    <xdr:to>
      <xdr:col>46</xdr:col>
      <xdr:colOff>21772</xdr:colOff>
      <xdr:row>7</xdr:row>
      <xdr:rowOff>0</xdr:rowOff>
    </xdr:to>
    <xdr:sp macro="" textlink="">
      <xdr:nvSpPr>
        <xdr:cNvPr id="3" name="正方形/長方形 2"/>
        <xdr:cNvSpPr/>
      </xdr:nvSpPr>
      <xdr:spPr>
        <a:xfrm>
          <a:off x="4727122" y="840920"/>
          <a:ext cx="247650" cy="217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8</xdr:row>
      <xdr:rowOff>121103</xdr:rowOff>
    </xdr:from>
    <xdr:to>
      <xdr:col>26</xdr:col>
      <xdr:colOff>247650</xdr:colOff>
      <xdr:row>10</xdr:row>
      <xdr:rowOff>57149</xdr:rowOff>
    </xdr:to>
    <xdr:sp macro="" textlink="">
      <xdr:nvSpPr>
        <xdr:cNvPr id="4" name="正方形/長方形 3"/>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7</xdr:row>
      <xdr:rowOff>679</xdr:rowOff>
    </xdr:from>
    <xdr:to>
      <xdr:col>34</xdr:col>
      <xdr:colOff>0</xdr:colOff>
      <xdr:row>10</xdr:row>
      <xdr:rowOff>6804</xdr:rowOff>
    </xdr:to>
    <xdr:cxnSp macro="">
      <xdr:nvCxnSpPr>
        <xdr:cNvPr id="5" name="直線コネクタ 4"/>
        <xdr:cNvCxnSpPr/>
      </xdr:nvCxnSpPr>
      <xdr:spPr>
        <a:xfrm>
          <a:off x="4747531" y="896029"/>
          <a:ext cx="2721" cy="520475"/>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352426</xdr:colOff>
      <xdr:row>11</xdr:row>
      <xdr:rowOff>57150</xdr:rowOff>
    </xdr:from>
    <xdr:to>
      <xdr:col>18</xdr:col>
      <xdr:colOff>619126</xdr:colOff>
      <xdr:row>11</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6</xdr:row>
      <xdr:rowOff>21770</xdr:rowOff>
    </xdr:from>
    <xdr:to>
      <xdr:col>46</xdr:col>
      <xdr:colOff>21772</xdr:colOff>
      <xdr:row>7</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8</xdr:row>
      <xdr:rowOff>121103</xdr:rowOff>
    </xdr:from>
    <xdr:to>
      <xdr:col>26</xdr:col>
      <xdr:colOff>247650</xdr:colOff>
      <xdr:row>10</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7</xdr:row>
      <xdr:rowOff>679</xdr:rowOff>
    </xdr:from>
    <xdr:to>
      <xdr:col>34</xdr:col>
      <xdr:colOff>0</xdr:colOff>
      <xdr:row>10</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352426</xdr:colOff>
      <xdr:row>11</xdr:row>
      <xdr:rowOff>57150</xdr:rowOff>
    </xdr:from>
    <xdr:to>
      <xdr:col>18</xdr:col>
      <xdr:colOff>619126</xdr:colOff>
      <xdr:row>11</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6</xdr:row>
      <xdr:rowOff>21770</xdr:rowOff>
    </xdr:from>
    <xdr:to>
      <xdr:col>46</xdr:col>
      <xdr:colOff>21772</xdr:colOff>
      <xdr:row>7</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8</xdr:row>
      <xdr:rowOff>121103</xdr:rowOff>
    </xdr:from>
    <xdr:to>
      <xdr:col>26</xdr:col>
      <xdr:colOff>247650</xdr:colOff>
      <xdr:row>10</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7</xdr:row>
      <xdr:rowOff>679</xdr:rowOff>
    </xdr:from>
    <xdr:to>
      <xdr:col>34</xdr:col>
      <xdr:colOff>0</xdr:colOff>
      <xdr:row>10</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352426</xdr:colOff>
      <xdr:row>11</xdr:row>
      <xdr:rowOff>57150</xdr:rowOff>
    </xdr:from>
    <xdr:to>
      <xdr:col>18</xdr:col>
      <xdr:colOff>619126</xdr:colOff>
      <xdr:row>11</xdr:row>
      <xdr:rowOff>285750</xdr:rowOff>
    </xdr:to>
    <xdr:sp macro="" textlink="">
      <xdr:nvSpPr>
        <xdr:cNvPr id="11" name="正方形/長方形 10"/>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26</xdr:col>
      <xdr:colOff>47625</xdr:colOff>
      <xdr:row>8</xdr:row>
      <xdr:rowOff>121103</xdr:rowOff>
    </xdr:from>
    <xdr:to>
      <xdr:col>26</xdr:col>
      <xdr:colOff>247650</xdr:colOff>
      <xdr:row>10</xdr:row>
      <xdr:rowOff>57149</xdr:rowOff>
    </xdr:to>
    <xdr:sp macro="" textlink="">
      <xdr:nvSpPr>
        <xdr:cNvPr id="13" name="正方形/長方形 12"/>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352426</xdr:colOff>
      <xdr:row>11</xdr:row>
      <xdr:rowOff>57150</xdr:rowOff>
    </xdr:from>
    <xdr:to>
      <xdr:col>18</xdr:col>
      <xdr:colOff>619126</xdr:colOff>
      <xdr:row>11</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6</xdr:row>
      <xdr:rowOff>21770</xdr:rowOff>
    </xdr:from>
    <xdr:to>
      <xdr:col>46</xdr:col>
      <xdr:colOff>21772</xdr:colOff>
      <xdr:row>7</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8</xdr:row>
      <xdr:rowOff>121103</xdr:rowOff>
    </xdr:from>
    <xdr:to>
      <xdr:col>26</xdr:col>
      <xdr:colOff>247650</xdr:colOff>
      <xdr:row>10</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7</xdr:row>
      <xdr:rowOff>679</xdr:rowOff>
    </xdr:from>
    <xdr:to>
      <xdr:col>34</xdr:col>
      <xdr:colOff>0</xdr:colOff>
      <xdr:row>10</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142875</xdr:colOff>
      <xdr:row>11</xdr:row>
      <xdr:rowOff>85725</xdr:rowOff>
    </xdr:from>
    <xdr:to>
      <xdr:col>14</xdr:col>
      <xdr:colOff>161925</xdr:colOff>
      <xdr:row>12</xdr:row>
      <xdr:rowOff>66675</xdr:rowOff>
    </xdr:to>
    <xdr:sp macro="" textlink="">
      <xdr:nvSpPr>
        <xdr:cNvPr id="5" name="正方形/長方形 4"/>
        <xdr:cNvSpPr/>
      </xdr:nvSpPr>
      <xdr:spPr>
        <a:xfrm>
          <a:off x="9058275" y="1971675"/>
          <a:ext cx="704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twoCellAnchor>
    <xdr:from>
      <xdr:col>19</xdr:col>
      <xdr:colOff>0</xdr:colOff>
      <xdr:row>8</xdr:row>
      <xdr:rowOff>123825</xdr:rowOff>
    </xdr:from>
    <xdr:to>
      <xdr:col>19</xdr:col>
      <xdr:colOff>200025</xdr:colOff>
      <xdr:row>10</xdr:row>
      <xdr:rowOff>50346</xdr:rowOff>
    </xdr:to>
    <xdr:sp macro="" textlink="">
      <xdr:nvSpPr>
        <xdr:cNvPr id="6" name="正方形/長方形 5"/>
        <xdr:cNvSpPr/>
      </xdr:nvSpPr>
      <xdr:spPr>
        <a:xfrm flipH="1">
          <a:off x="4800600" y="1381125"/>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25854</xdr:colOff>
      <xdr:row>8</xdr:row>
      <xdr:rowOff>121104</xdr:rowOff>
    </xdr:from>
    <xdr:to>
      <xdr:col>20</xdr:col>
      <xdr:colOff>9525</xdr:colOff>
      <xdr:row>10</xdr:row>
      <xdr:rowOff>19050</xdr:rowOff>
    </xdr:to>
    <xdr:sp macro="" textlink="">
      <xdr:nvSpPr>
        <xdr:cNvPr id="3" name="正方形/長方形 2"/>
        <xdr:cNvSpPr/>
      </xdr:nvSpPr>
      <xdr:spPr>
        <a:xfrm>
          <a:off x="4826454" y="1406979"/>
          <a:ext cx="212271" cy="250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13</xdr:col>
      <xdr:colOff>66674</xdr:colOff>
      <xdr:row>11</xdr:row>
      <xdr:rowOff>28575</xdr:rowOff>
    </xdr:from>
    <xdr:to>
      <xdr:col>14</xdr:col>
      <xdr:colOff>95249</xdr:colOff>
      <xdr:row>12</xdr:row>
      <xdr:rowOff>123825</xdr:rowOff>
    </xdr:to>
    <xdr:sp macro="" textlink="">
      <xdr:nvSpPr>
        <xdr:cNvPr id="5" name="正方形/長方形 4"/>
        <xdr:cNvSpPr/>
      </xdr:nvSpPr>
      <xdr:spPr>
        <a:xfrm>
          <a:off x="3495674" y="1838325"/>
          <a:ext cx="2571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ysClr val="windowText" lastClr="000000"/>
          </a:solidFill>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T74"/>
  <sheetViews>
    <sheetView tabSelected="1" view="pageBreakPreview" zoomScaleNormal="100" zoomScaleSheetLayoutView="100" workbookViewId="0">
      <selection activeCell="E60" sqref="E60:AE60"/>
    </sheetView>
  </sheetViews>
  <sheetFormatPr defaultRowHeight="13.5"/>
  <cols>
    <col min="1" max="1" width="0.75" customWidth="1"/>
    <col min="2" max="2" width="4.125" customWidth="1"/>
    <col min="3" max="3" width="12.625" customWidth="1"/>
    <col min="4" max="4" width="11.875" customWidth="1"/>
    <col min="5" max="5" width="7.25" customWidth="1"/>
    <col min="6" max="6" width="0" hidden="1" customWidth="1"/>
    <col min="7" max="7" width="3" hidden="1" customWidth="1"/>
    <col min="8" max="8" width="10.75" hidden="1" customWidth="1"/>
    <col min="9" max="9" width="0.25" hidden="1" customWidth="1"/>
    <col min="10" max="10" width="2.75" hidden="1" customWidth="1"/>
    <col min="11" max="11" width="12.125" hidden="1" customWidth="1"/>
    <col min="12" max="12" width="0" hidden="1" customWidth="1"/>
    <col min="13" max="13" width="8.375" hidden="1" customWidth="1"/>
    <col min="14" max="16" width="2.75" hidden="1" customWidth="1"/>
    <col min="17" max="17" width="4.875" customWidth="1"/>
    <col min="18" max="18" width="10.125" customWidth="1"/>
    <col min="19" max="23" width="0" hidden="1" customWidth="1"/>
    <col min="24" max="24" width="12.375" customWidth="1"/>
    <col min="25" max="25" width="0" hidden="1" customWidth="1"/>
    <col min="26" max="26" width="9" customWidth="1"/>
  </cols>
  <sheetData>
    <row r="1" spans="2:31" ht="21" customHeight="1"/>
    <row r="2" spans="2:31" ht="20.100000000000001" customHeight="1">
      <c r="B2" s="212" t="s">
        <v>202</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row>
    <row r="3" spans="2:31" ht="20.100000000000001" customHeight="1">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2:31" ht="20.100000000000001"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row>
    <row r="5" spans="2:31" ht="13.5" customHeight="1">
      <c r="B5" s="184" t="s">
        <v>187</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row>
    <row r="6" spans="2:31" ht="13.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row>
    <row r="7" spans="2:31" ht="19.5" customHeight="1">
      <c r="C7" s="183" t="s">
        <v>192</v>
      </c>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row>
    <row r="9" spans="2:31" ht="13.5" customHeight="1">
      <c r="B9" s="221" t="s">
        <v>200</v>
      </c>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row>
    <row r="10" spans="2:31" ht="13.5" customHeight="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row>
    <row r="11" spans="2:31" ht="14.25" thickBot="1">
      <c r="C11" s="3"/>
      <c r="G11" s="3"/>
      <c r="H11" s="3"/>
    </row>
    <row r="12" spans="2:31" ht="13.5" customHeight="1" thickBot="1">
      <c r="B12" s="222" t="s">
        <v>0</v>
      </c>
      <c r="C12" s="223"/>
      <c r="E12" s="224" t="s">
        <v>1</v>
      </c>
      <c r="F12" s="225"/>
      <c r="G12" s="225"/>
      <c r="H12" s="225"/>
      <c r="I12" s="225"/>
      <c r="J12" s="225"/>
      <c r="K12" s="225"/>
      <c r="L12" s="225"/>
      <c r="M12" s="225"/>
      <c r="N12" s="225"/>
      <c r="O12" s="225"/>
      <c r="P12" s="225"/>
      <c r="Q12" s="225"/>
      <c r="R12" s="225"/>
      <c r="S12" s="225"/>
      <c r="T12" s="225"/>
      <c r="U12" s="225"/>
      <c r="V12" s="225"/>
      <c r="W12" s="225"/>
      <c r="X12" s="225"/>
      <c r="Y12" s="225"/>
      <c r="Z12" s="225"/>
      <c r="AA12" s="226"/>
      <c r="AC12" s="230" t="s">
        <v>172</v>
      </c>
      <c r="AD12" s="230"/>
      <c r="AE12" s="230"/>
    </row>
    <row r="13" spans="2:31" ht="13.5" customHeight="1" thickBot="1">
      <c r="B13" s="231" t="s">
        <v>5</v>
      </c>
      <c r="C13" s="232"/>
      <c r="E13" s="227"/>
      <c r="F13" s="228"/>
      <c r="G13" s="228"/>
      <c r="H13" s="228"/>
      <c r="I13" s="228"/>
      <c r="J13" s="228"/>
      <c r="K13" s="228"/>
      <c r="L13" s="228"/>
      <c r="M13" s="228"/>
      <c r="N13" s="228"/>
      <c r="O13" s="228"/>
      <c r="P13" s="228"/>
      <c r="Q13" s="228"/>
      <c r="R13" s="228"/>
      <c r="S13" s="228"/>
      <c r="T13" s="228"/>
      <c r="U13" s="228"/>
      <c r="V13" s="228"/>
      <c r="W13" s="228"/>
      <c r="X13" s="228"/>
      <c r="Y13" s="228"/>
      <c r="Z13" s="228"/>
      <c r="AA13" s="229"/>
      <c r="AC13" s="235" t="s">
        <v>2</v>
      </c>
      <c r="AD13" s="236"/>
      <c r="AE13" s="237"/>
    </row>
    <row r="14" spans="2:31" ht="14.25" customHeight="1" thickBot="1">
      <c r="B14" s="233"/>
      <c r="C14" s="234"/>
    </row>
    <row r="15" spans="2:31" ht="13.5" customHeight="1" thickBot="1"/>
    <row r="16" spans="2:31" ht="13.5" customHeight="1">
      <c r="B16" s="238" t="s">
        <v>3</v>
      </c>
      <c r="C16" s="223"/>
      <c r="D16" s="243"/>
      <c r="E16" s="244"/>
      <c r="F16" s="244"/>
      <c r="G16" s="244"/>
      <c r="H16" s="244"/>
      <c r="I16" s="244"/>
      <c r="J16" s="244"/>
      <c r="K16" s="244"/>
      <c r="L16" s="244"/>
      <c r="M16" s="244"/>
      <c r="N16" s="244"/>
      <c r="O16" s="244"/>
      <c r="P16" s="244"/>
      <c r="Q16" s="244"/>
      <c r="R16" s="245"/>
      <c r="X16" s="217" t="s">
        <v>108</v>
      </c>
      <c r="Z16" s="220" t="s">
        <v>110</v>
      </c>
      <c r="AA16" s="197"/>
      <c r="AB16" s="197"/>
      <c r="AC16" s="197"/>
      <c r="AD16" s="197"/>
      <c r="AE16" s="198"/>
    </row>
    <row r="17" spans="2:31">
      <c r="B17" s="239"/>
      <c r="C17" s="240"/>
      <c r="D17" s="202"/>
      <c r="E17" s="203"/>
      <c r="F17" s="203"/>
      <c r="G17" s="203"/>
      <c r="H17" s="203"/>
      <c r="I17" s="203"/>
      <c r="J17" s="203"/>
      <c r="K17" s="203"/>
      <c r="L17" s="203"/>
      <c r="M17" s="203"/>
      <c r="N17" s="203"/>
      <c r="O17" s="203"/>
      <c r="P17" s="203"/>
      <c r="Q17" s="203"/>
      <c r="R17" s="204"/>
      <c r="X17" s="218"/>
      <c r="Z17" s="208"/>
      <c r="AA17" s="209"/>
      <c r="AB17" s="209"/>
      <c r="AC17" s="209"/>
      <c r="AD17" s="209"/>
      <c r="AE17" s="210"/>
    </row>
    <row r="18" spans="2:31" ht="13.5" customHeight="1" thickBot="1">
      <c r="B18" s="241"/>
      <c r="C18" s="242"/>
      <c r="D18" s="205"/>
      <c r="E18" s="206"/>
      <c r="F18" s="206"/>
      <c r="G18" s="206"/>
      <c r="H18" s="206"/>
      <c r="I18" s="206"/>
      <c r="J18" s="206"/>
      <c r="K18" s="206"/>
      <c r="L18" s="206"/>
      <c r="M18" s="206"/>
      <c r="N18" s="206"/>
      <c r="O18" s="206"/>
      <c r="P18" s="206"/>
      <c r="Q18" s="206"/>
      <c r="R18" s="207"/>
      <c r="S18" s="27"/>
      <c r="T18" s="27"/>
      <c r="U18" s="27"/>
      <c r="V18" s="27"/>
      <c r="W18" s="27"/>
      <c r="X18" s="219"/>
      <c r="Z18" s="199" t="s">
        <v>163</v>
      </c>
      <c r="AA18" s="200"/>
      <c r="AB18" s="200"/>
      <c r="AC18" s="200"/>
      <c r="AD18" s="200"/>
      <c r="AE18" s="201"/>
    </row>
    <row r="19" spans="2:31" ht="13.5" customHeight="1">
      <c r="B19" s="187" t="s">
        <v>4</v>
      </c>
      <c r="C19" s="188"/>
      <c r="D19" s="191"/>
      <c r="E19" s="192"/>
      <c r="F19" s="192"/>
      <c r="G19" s="192"/>
      <c r="H19" s="192"/>
      <c r="I19" s="192"/>
      <c r="J19" s="192"/>
      <c r="K19" s="192"/>
      <c r="L19" s="192"/>
      <c r="M19" s="192"/>
      <c r="N19" s="192"/>
      <c r="O19" s="192"/>
      <c r="P19" s="192"/>
      <c r="Q19" s="192"/>
      <c r="R19" s="193"/>
      <c r="S19" s="27"/>
      <c r="T19" s="27"/>
      <c r="U19" s="27"/>
      <c r="V19" s="27"/>
      <c r="W19" s="27"/>
      <c r="X19" s="194" t="s">
        <v>109</v>
      </c>
      <c r="Z19" s="196" t="s">
        <v>173</v>
      </c>
      <c r="AA19" s="197"/>
      <c r="AB19" s="197"/>
      <c r="AC19" s="197"/>
      <c r="AD19" s="197"/>
      <c r="AE19" s="198"/>
    </row>
    <row r="20" spans="2:31" ht="27" customHeight="1" thickBot="1">
      <c r="B20" s="189"/>
      <c r="C20" s="190"/>
      <c r="D20" s="205"/>
      <c r="E20" s="206"/>
      <c r="F20" s="206"/>
      <c r="G20" s="206"/>
      <c r="H20" s="206"/>
      <c r="I20" s="206"/>
      <c r="J20" s="206"/>
      <c r="K20" s="206"/>
      <c r="L20" s="206"/>
      <c r="M20" s="206"/>
      <c r="N20" s="206"/>
      <c r="O20" s="206"/>
      <c r="P20" s="206"/>
      <c r="Q20" s="206"/>
      <c r="R20" s="207"/>
      <c r="X20" s="195"/>
      <c r="Z20" s="199"/>
      <c r="AA20" s="200"/>
      <c r="AB20" s="200"/>
      <c r="AC20" s="200"/>
      <c r="AD20" s="200"/>
      <c r="AE20" s="201"/>
    </row>
    <row r="21" spans="2:31">
      <c r="B21" s="252" t="s">
        <v>111</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row>
    <row r="22" spans="2:31">
      <c r="B22" s="215" t="s">
        <v>29</v>
      </c>
      <c r="C22" s="215" t="s">
        <v>54</v>
      </c>
      <c r="D22" s="215" t="s">
        <v>55</v>
      </c>
      <c r="E22" s="215" t="s">
        <v>30</v>
      </c>
      <c r="F22" s="4"/>
      <c r="G22" s="4"/>
      <c r="H22" s="4"/>
      <c r="I22" s="4"/>
      <c r="J22" s="4"/>
      <c r="K22" s="4"/>
      <c r="L22" s="4"/>
      <c r="M22" s="4"/>
      <c r="N22" s="4"/>
      <c r="O22" s="4"/>
      <c r="P22" s="4"/>
      <c r="Q22" s="215" t="s">
        <v>42</v>
      </c>
      <c r="R22" s="214" t="s">
        <v>56</v>
      </c>
      <c r="S22" s="4"/>
      <c r="T22" s="4"/>
      <c r="U22" s="4"/>
      <c r="V22" s="4"/>
      <c r="W22" s="4"/>
      <c r="X22" s="254" t="s">
        <v>96</v>
      </c>
      <c r="Y22" s="4"/>
      <c r="Z22" s="215" t="s">
        <v>49</v>
      </c>
      <c r="AA22" s="215"/>
      <c r="AB22" s="215"/>
      <c r="AC22" s="215" t="s">
        <v>50</v>
      </c>
      <c r="AD22" s="215"/>
      <c r="AE22" s="215"/>
    </row>
    <row r="23" spans="2:31">
      <c r="B23" s="215"/>
      <c r="C23" s="215"/>
      <c r="D23" s="215"/>
      <c r="E23" s="215"/>
      <c r="F23" s="23" t="s">
        <v>31</v>
      </c>
      <c r="G23" s="23" t="s">
        <v>32</v>
      </c>
      <c r="H23" s="23" t="s">
        <v>33</v>
      </c>
      <c r="I23" s="23" t="s">
        <v>34</v>
      </c>
      <c r="J23" s="23" t="s">
        <v>35</v>
      </c>
      <c r="K23" s="23" t="s">
        <v>36</v>
      </c>
      <c r="L23" s="23" t="s">
        <v>37</v>
      </c>
      <c r="M23" s="23" t="s">
        <v>38</v>
      </c>
      <c r="N23" s="23" t="s">
        <v>39</v>
      </c>
      <c r="O23" s="23" t="s">
        <v>40</v>
      </c>
      <c r="P23" s="23" t="s">
        <v>41</v>
      </c>
      <c r="Q23" s="215"/>
      <c r="R23" s="215"/>
      <c r="S23" s="23" t="s">
        <v>43</v>
      </c>
      <c r="T23" s="23" t="s">
        <v>44</v>
      </c>
      <c r="U23" s="23" t="s">
        <v>45</v>
      </c>
      <c r="V23" s="23" t="s">
        <v>46</v>
      </c>
      <c r="W23" s="23" t="s">
        <v>47</v>
      </c>
      <c r="X23" s="255"/>
      <c r="Y23" s="23" t="s">
        <v>48</v>
      </c>
      <c r="Z23" s="26" t="s">
        <v>51</v>
      </c>
      <c r="AA23" s="26" t="s">
        <v>52</v>
      </c>
      <c r="AB23" s="26" t="s">
        <v>53</v>
      </c>
      <c r="AC23" s="26" t="s">
        <v>51</v>
      </c>
      <c r="AD23" s="26" t="s">
        <v>52</v>
      </c>
      <c r="AE23" s="26" t="s">
        <v>53</v>
      </c>
    </row>
    <row r="24" spans="2:31">
      <c r="B24" s="13">
        <v>1</v>
      </c>
      <c r="C24" s="34"/>
      <c r="D24" s="36"/>
      <c r="E24" s="38"/>
      <c r="F24" s="38"/>
      <c r="G24" s="38"/>
      <c r="H24" s="38"/>
      <c r="I24" s="38"/>
      <c r="J24" s="38"/>
      <c r="K24" s="38"/>
      <c r="L24" s="38"/>
      <c r="M24" s="38"/>
      <c r="N24" s="38"/>
      <c r="O24" s="38"/>
      <c r="P24" s="38"/>
      <c r="Q24" s="38"/>
      <c r="R24" s="40"/>
      <c r="S24" s="23">
        <v>12</v>
      </c>
      <c r="T24" s="23"/>
      <c r="U24" s="23" t="s">
        <v>28</v>
      </c>
      <c r="V24" s="23"/>
      <c r="W24" s="23"/>
      <c r="X24" s="43"/>
      <c r="Y24" s="23"/>
      <c r="Z24" s="45"/>
      <c r="AA24" s="46"/>
      <c r="AB24" s="48"/>
      <c r="AC24" s="46"/>
      <c r="AD24" s="46"/>
      <c r="AE24" s="49"/>
    </row>
    <row r="25" spans="2:31">
      <c r="B25" s="13">
        <v>2</v>
      </c>
      <c r="C25" s="34"/>
      <c r="D25" s="36"/>
      <c r="E25" s="38"/>
      <c r="F25" s="38"/>
      <c r="G25" s="38"/>
      <c r="H25" s="38"/>
      <c r="I25" s="38"/>
      <c r="J25" s="38"/>
      <c r="K25" s="38"/>
      <c r="L25" s="38"/>
      <c r="M25" s="38"/>
      <c r="N25" s="38"/>
      <c r="O25" s="38"/>
      <c r="P25" s="38"/>
      <c r="Q25" s="38"/>
      <c r="R25" s="41"/>
      <c r="S25" s="23">
        <v>13</v>
      </c>
      <c r="T25" s="23"/>
      <c r="U25" s="23" t="s">
        <v>57</v>
      </c>
      <c r="V25" s="23"/>
      <c r="W25" s="23"/>
      <c r="X25" s="43"/>
      <c r="Y25" s="23"/>
      <c r="Z25" s="45"/>
      <c r="AA25" s="46"/>
      <c r="AB25" s="49"/>
      <c r="AC25" s="46"/>
      <c r="AD25" s="46"/>
      <c r="AE25" s="49"/>
    </row>
    <row r="26" spans="2:31">
      <c r="B26" s="7"/>
      <c r="C26" s="17"/>
      <c r="D26" s="17"/>
      <c r="E26" s="17"/>
      <c r="F26" s="17"/>
      <c r="G26" s="17"/>
      <c r="H26" s="17"/>
      <c r="I26" s="16"/>
      <c r="J26" s="15"/>
      <c r="K26" s="15"/>
      <c r="L26" s="15"/>
      <c r="M26" s="15"/>
      <c r="N26" s="15"/>
    </row>
    <row r="27" spans="2:31">
      <c r="B27" s="249" t="s">
        <v>117</v>
      </c>
      <c r="C27" s="249"/>
      <c r="D27" s="17"/>
    </row>
    <row r="28" spans="2:31">
      <c r="B28" s="17">
        <v>1</v>
      </c>
      <c r="C28" s="33" t="s">
        <v>118</v>
      </c>
      <c r="D28" s="251" t="s">
        <v>174</v>
      </c>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row>
    <row r="29" spans="2:31">
      <c r="B29" s="17">
        <v>2</v>
      </c>
      <c r="C29" s="35" t="s">
        <v>119</v>
      </c>
      <c r="D29" s="251" t="s">
        <v>136</v>
      </c>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row>
    <row r="30" spans="2:31">
      <c r="B30" s="17"/>
      <c r="C30" s="253" t="s">
        <v>120</v>
      </c>
      <c r="D30" s="253"/>
      <c r="E30" s="253"/>
      <c r="R30" s="253" t="s">
        <v>123</v>
      </c>
      <c r="S30" s="253"/>
      <c r="T30" s="253"/>
      <c r="U30" s="253"/>
      <c r="V30" s="253"/>
      <c r="W30" s="253"/>
      <c r="X30" s="253"/>
      <c r="Y30" s="253"/>
      <c r="Z30" s="253"/>
      <c r="AB30" s="256" t="s">
        <v>126</v>
      </c>
      <c r="AC30" s="256"/>
      <c r="AD30" s="256"/>
    </row>
    <row r="31" spans="2:31">
      <c r="B31" s="17"/>
      <c r="C31" s="253" t="s">
        <v>121</v>
      </c>
      <c r="D31" s="253"/>
      <c r="E31" s="253"/>
      <c r="R31" s="253" t="s">
        <v>124</v>
      </c>
      <c r="S31" s="253"/>
      <c r="T31" s="253"/>
      <c r="U31" s="253"/>
      <c r="V31" s="253"/>
      <c r="W31" s="253"/>
      <c r="X31" s="253"/>
      <c r="Y31" s="253"/>
      <c r="Z31" s="253"/>
      <c r="AB31" s="257" t="s">
        <v>127</v>
      </c>
      <c r="AC31" s="257"/>
      <c r="AD31" s="257"/>
    </row>
    <row r="32" spans="2:31">
      <c r="B32" s="17"/>
      <c r="C32" s="253" t="s">
        <v>122</v>
      </c>
      <c r="D32" s="253"/>
      <c r="E32" s="253"/>
      <c r="R32" s="253" t="s">
        <v>125</v>
      </c>
      <c r="S32" s="253"/>
      <c r="T32" s="253"/>
      <c r="U32" s="253"/>
      <c r="V32" s="253"/>
      <c r="W32" s="253"/>
      <c r="X32" s="253"/>
      <c r="Y32" s="253"/>
      <c r="Z32" s="253"/>
      <c r="AB32" s="250"/>
      <c r="AC32" s="250"/>
      <c r="AD32" s="250"/>
    </row>
    <row r="33" spans="2:46">
      <c r="B33" s="17">
        <v>3</v>
      </c>
      <c r="C33" s="37" t="s">
        <v>128</v>
      </c>
      <c r="D33" s="251" t="s">
        <v>129</v>
      </c>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row>
    <row r="34" spans="2:46">
      <c r="B34" s="18">
        <v>4</v>
      </c>
      <c r="C34" s="39" t="s">
        <v>130</v>
      </c>
      <c r="D34" t="s">
        <v>131</v>
      </c>
      <c r="G34" s="3"/>
      <c r="H34" s="3"/>
      <c r="M34" s="2" t="s">
        <v>16</v>
      </c>
      <c r="N34" s="2" t="s">
        <v>15</v>
      </c>
    </row>
    <row r="35" spans="2:46">
      <c r="B35" s="18">
        <v>5</v>
      </c>
      <c r="C35" s="42" t="s">
        <v>132</v>
      </c>
      <c r="D35" t="s">
        <v>139</v>
      </c>
      <c r="G35" s="18"/>
      <c r="H35" s="18"/>
      <c r="M35" s="12"/>
      <c r="N35" s="12"/>
    </row>
    <row r="36" spans="2:46">
      <c r="B36" s="18">
        <v>6</v>
      </c>
      <c r="C36" s="44" t="s">
        <v>133</v>
      </c>
      <c r="D36" t="s">
        <v>134</v>
      </c>
      <c r="G36" s="18"/>
      <c r="H36" s="18"/>
      <c r="M36" s="12"/>
      <c r="N36" s="12"/>
    </row>
    <row r="37" spans="2:46">
      <c r="B37" s="18">
        <v>7</v>
      </c>
      <c r="C37" s="47" t="s">
        <v>135</v>
      </c>
      <c r="D37" t="s">
        <v>141</v>
      </c>
      <c r="G37" s="18"/>
      <c r="H37" s="18"/>
      <c r="M37" s="12"/>
      <c r="N37" s="12"/>
    </row>
    <row r="38" spans="2:46">
      <c r="B38" s="18">
        <v>8</v>
      </c>
      <c r="C38" s="50" t="s">
        <v>137</v>
      </c>
      <c r="D38" t="s">
        <v>138</v>
      </c>
      <c r="G38" s="18"/>
      <c r="H38" s="18"/>
      <c r="M38" s="12"/>
      <c r="N38" s="12"/>
    </row>
    <row r="39" spans="2:46">
      <c r="B39" s="51">
        <v>9</v>
      </c>
      <c r="C39" s="32" t="s">
        <v>140</v>
      </c>
      <c r="D39" s="32"/>
      <c r="E39" s="32"/>
      <c r="F39" s="32"/>
      <c r="G39" s="32"/>
      <c r="H39" s="32"/>
      <c r="I39" s="32"/>
      <c r="J39" s="32"/>
      <c r="K39" s="32"/>
      <c r="L39" s="32"/>
      <c r="M39" s="32"/>
      <c r="N39" s="32"/>
      <c r="O39" s="32"/>
      <c r="P39" s="32"/>
      <c r="Q39" s="32"/>
      <c r="R39" s="32"/>
      <c r="S39" s="32"/>
      <c r="T39" s="32"/>
      <c r="U39" s="32"/>
    </row>
    <row r="40" spans="2:46">
      <c r="B40" s="51"/>
      <c r="C40" s="32"/>
      <c r="D40" s="32"/>
      <c r="E40" s="32"/>
      <c r="F40" s="32"/>
      <c r="G40" s="32"/>
      <c r="H40" s="32"/>
      <c r="I40" s="32"/>
      <c r="J40" s="32"/>
      <c r="K40" s="32"/>
      <c r="L40" s="32"/>
      <c r="M40" s="32"/>
      <c r="N40" s="32"/>
      <c r="O40" s="32"/>
      <c r="P40" s="32"/>
      <c r="Q40" s="32"/>
      <c r="R40" s="32"/>
      <c r="S40" s="32"/>
      <c r="T40" s="32"/>
      <c r="U40" s="32"/>
    </row>
    <row r="41" spans="2:46">
      <c r="B41" s="51"/>
      <c r="C41" s="32"/>
      <c r="D41" s="32"/>
      <c r="E41" s="32"/>
      <c r="F41" s="32"/>
      <c r="G41" s="32"/>
      <c r="H41" s="32"/>
      <c r="I41" s="32"/>
      <c r="J41" s="32"/>
      <c r="K41" s="32"/>
      <c r="L41" s="32"/>
      <c r="M41" s="32"/>
      <c r="N41" s="32"/>
      <c r="O41" s="32"/>
      <c r="P41" s="32"/>
      <c r="Q41" s="32"/>
      <c r="R41" s="32"/>
      <c r="S41" s="32"/>
      <c r="T41" s="32"/>
      <c r="U41" s="32"/>
    </row>
    <row r="42" spans="2:46">
      <c r="B42" s="184" t="s">
        <v>188</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row>
    <row r="43" spans="2:46">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row>
    <row r="44" spans="2:46" ht="13.5" customHeight="1">
      <c r="B44" s="51">
        <v>1</v>
      </c>
      <c r="C44" s="185" t="s">
        <v>189</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row>
    <row r="45" spans="2:46" ht="13.5" customHeight="1">
      <c r="B45" s="51">
        <v>2</v>
      </c>
      <c r="C45" s="213" t="s">
        <v>201</v>
      </c>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row>
    <row r="46" spans="2:46" ht="13.5" customHeight="1">
      <c r="B46" s="169"/>
      <c r="C46" s="174"/>
      <c r="G46" s="169"/>
      <c r="H46" s="169"/>
      <c r="M46" s="12"/>
      <c r="N46" s="12"/>
    </row>
    <row r="47" spans="2:46">
      <c r="B47" s="176"/>
      <c r="C47" s="216" t="s">
        <v>190</v>
      </c>
      <c r="D47" s="216"/>
      <c r="E47" s="216"/>
      <c r="F47" s="216"/>
      <c r="G47" s="167"/>
      <c r="H47" s="167"/>
      <c r="I47" s="1"/>
      <c r="J47" s="1"/>
      <c r="K47" s="1"/>
      <c r="L47" s="1"/>
      <c r="M47" s="175"/>
      <c r="N47" s="175"/>
      <c r="O47" s="1"/>
      <c r="P47" s="1"/>
      <c r="Q47" s="1"/>
      <c r="R47" s="186" t="s">
        <v>196</v>
      </c>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row>
    <row r="48" spans="2:46" ht="6.75" customHeight="1">
      <c r="B48" s="167"/>
    </row>
    <row r="49" spans="2:31">
      <c r="B49" s="167"/>
      <c r="C49" s="186" t="s">
        <v>184</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row>
    <row r="50" spans="2:31">
      <c r="B50" s="167"/>
      <c r="C50" s="186" t="s">
        <v>197</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row>
    <row r="51" spans="2:31" ht="13.5" customHeight="1">
      <c r="C51" s="181" t="s">
        <v>186</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row>
    <row r="52" spans="2:31" ht="13.5" customHeight="1">
      <c r="C52" s="181" t="s">
        <v>185</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row>
    <row r="53" spans="2:31" ht="13.5" customHeight="1">
      <c r="B53" s="246" t="s">
        <v>179</v>
      </c>
      <c r="C53" s="246"/>
      <c r="D53" s="246" t="s">
        <v>180</v>
      </c>
      <c r="E53" s="246"/>
      <c r="R53" s="247" t="s">
        <v>10</v>
      </c>
      <c r="S53" s="247"/>
      <c r="X53" s="169" t="s">
        <v>11</v>
      </c>
      <c r="Z53" s="8"/>
      <c r="AA53" s="1" t="s">
        <v>12</v>
      </c>
      <c r="AB53" s="169" t="s">
        <v>14</v>
      </c>
      <c r="AC53" s="248" t="str">
        <f>IF(Z53="","",1000*Z53)</f>
        <v/>
      </c>
      <c r="AD53" s="248"/>
      <c r="AE53" t="s">
        <v>15</v>
      </c>
    </row>
    <row r="54" spans="2:31" ht="14.25">
      <c r="B54" s="246"/>
      <c r="C54" s="246"/>
      <c r="D54" s="246" t="s">
        <v>181</v>
      </c>
      <c r="E54" s="246"/>
      <c r="R54" s="247" t="s">
        <v>10</v>
      </c>
      <c r="S54" s="247"/>
      <c r="X54" s="169" t="s">
        <v>11</v>
      </c>
      <c r="Z54" s="8"/>
      <c r="AA54" s="1" t="s">
        <v>13</v>
      </c>
      <c r="AB54" s="169" t="s">
        <v>14</v>
      </c>
      <c r="AC54" s="248" t="str">
        <f>IF(Z54="","",1000*Z54)</f>
        <v/>
      </c>
      <c r="AD54" s="248"/>
      <c r="AE54" t="s">
        <v>15</v>
      </c>
    </row>
    <row r="55" spans="2:31" ht="14.25">
      <c r="B55" s="167"/>
      <c r="C55" s="246" t="s">
        <v>194</v>
      </c>
      <c r="D55" s="246"/>
      <c r="E55" s="246"/>
      <c r="R55" s="247" t="s">
        <v>182</v>
      </c>
      <c r="S55" s="247"/>
      <c r="X55" s="169" t="s">
        <v>11</v>
      </c>
      <c r="Z55" s="173"/>
      <c r="AA55" s="1" t="s">
        <v>183</v>
      </c>
      <c r="AB55" s="169" t="s">
        <v>14</v>
      </c>
      <c r="AC55" s="248" t="str">
        <f>IF(Z55="","",500*Z55)</f>
        <v/>
      </c>
      <c r="AD55" s="248"/>
      <c r="AE55" t="s">
        <v>15</v>
      </c>
    </row>
    <row r="57" spans="2:31" ht="14.25">
      <c r="AB57" s="2" t="s">
        <v>16</v>
      </c>
      <c r="AC57" s="211" t="str">
        <f>IF(COUNT(AC53:AD55)=0,"",SUM(AC53:AD55))</f>
        <v/>
      </c>
      <c r="AD57" s="211"/>
      <c r="AE57" s="2" t="s">
        <v>15</v>
      </c>
    </row>
    <row r="59" spans="2:31">
      <c r="B59" s="169">
        <v>3</v>
      </c>
      <c r="C59" s="10" t="s">
        <v>191</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2:31" ht="13.5" customHeight="1">
      <c r="C60" s="11"/>
      <c r="D60" s="178"/>
      <c r="E60" s="258" t="s">
        <v>203</v>
      </c>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row>
    <row r="61" spans="2:31">
      <c r="E61" s="179"/>
      <c r="F61" s="179"/>
      <c r="G61" s="179"/>
      <c r="H61" s="179"/>
      <c r="I61" s="179"/>
      <c r="J61" s="179"/>
      <c r="K61" s="179"/>
      <c r="L61" s="179"/>
      <c r="M61" s="179"/>
      <c r="N61" s="179"/>
      <c r="O61" s="179"/>
      <c r="P61" s="179"/>
      <c r="Q61" s="179"/>
      <c r="R61" s="179"/>
    </row>
    <row r="62" spans="2:31">
      <c r="C62" s="181" t="s">
        <v>17</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row>
    <row r="63" spans="2:31">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row>
    <row r="64" spans="2:31" ht="13.5" customHeight="1">
      <c r="C64" s="182" t="s">
        <v>193</v>
      </c>
      <c r="D64" s="182"/>
      <c r="E64" s="182"/>
    </row>
    <row r="66" spans="2:31" ht="12" customHeight="1">
      <c r="C66" s="259" t="s">
        <v>18</v>
      </c>
      <c r="D66" s="261"/>
      <c r="E66" s="261"/>
      <c r="F66" s="261"/>
      <c r="G66" s="261"/>
      <c r="H66" s="261"/>
      <c r="I66" s="261"/>
      <c r="J66" s="261"/>
      <c r="K66" s="261"/>
      <c r="L66" s="261"/>
      <c r="M66" s="261"/>
      <c r="N66" s="261"/>
      <c r="O66" s="261"/>
      <c r="P66" s="261"/>
      <c r="Q66" s="261"/>
      <c r="R66" s="261"/>
      <c r="X66" s="259" t="s">
        <v>19</v>
      </c>
      <c r="Z66" s="261"/>
      <c r="AA66" s="261"/>
      <c r="AB66" s="261"/>
      <c r="AC66" s="261"/>
      <c r="AD66" s="259" t="s">
        <v>20</v>
      </c>
      <c r="AE66" s="259"/>
    </row>
    <row r="67" spans="2:31">
      <c r="C67" s="260"/>
      <c r="D67" s="262"/>
      <c r="E67" s="262"/>
      <c r="F67" s="262"/>
      <c r="G67" s="262"/>
      <c r="H67" s="262"/>
      <c r="I67" s="262"/>
      <c r="J67" s="262"/>
      <c r="K67" s="262"/>
      <c r="L67" s="262"/>
      <c r="M67" s="262"/>
      <c r="N67" s="262"/>
      <c r="O67" s="262"/>
      <c r="P67" s="262"/>
      <c r="Q67" s="262"/>
      <c r="R67" s="262"/>
      <c r="X67" s="260"/>
      <c r="Z67" s="262"/>
      <c r="AA67" s="262"/>
      <c r="AB67" s="262"/>
      <c r="AC67" s="262"/>
      <c r="AD67" s="260"/>
      <c r="AE67" s="260"/>
    </row>
    <row r="68" spans="2:31">
      <c r="B68" s="9"/>
      <c r="C68" s="31"/>
      <c r="D68" s="32"/>
      <c r="E68" s="32"/>
      <c r="F68" s="32"/>
      <c r="G68" s="32"/>
      <c r="H68" s="32"/>
      <c r="I68" s="32"/>
      <c r="J68" s="32"/>
      <c r="K68" s="32"/>
      <c r="L68" s="32"/>
      <c r="M68" s="32"/>
      <c r="N68" s="32"/>
      <c r="O68" s="32"/>
      <c r="P68" s="32"/>
      <c r="Q68" s="32"/>
      <c r="R68" s="32"/>
      <c r="S68" s="32"/>
      <c r="T68" s="32"/>
      <c r="U68" s="32"/>
    </row>
    <row r="69" spans="2:31">
      <c r="B69" s="169">
        <v>4</v>
      </c>
      <c r="C69" s="181" t="s">
        <v>198</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row>
    <row r="70" spans="2:31">
      <c r="B70" s="169"/>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row>
    <row r="72" spans="2:31" ht="13.5" customHeight="1">
      <c r="E72" s="180" t="s">
        <v>199</v>
      </c>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row>
    <row r="73" spans="2:31" ht="13.5" customHeight="1">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row>
    <row r="74" spans="2:31">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row>
  </sheetData>
  <protectedRanges>
    <protectedRange password="E8F7" sqref="D66:D67 Z66 D60" name="範囲1_1"/>
    <protectedRange password="E8F7" sqref="Z53:Z55" name="範囲1_1_1"/>
  </protectedRanges>
  <mergeCells count="74">
    <mergeCell ref="C66:C67"/>
    <mergeCell ref="D66:R67"/>
    <mergeCell ref="X66:X67"/>
    <mergeCell ref="Z66:AC67"/>
    <mergeCell ref="AD66:AE67"/>
    <mergeCell ref="C31:E31"/>
    <mergeCell ref="C32:E32"/>
    <mergeCell ref="AC55:AD55"/>
    <mergeCell ref="AB31:AD31"/>
    <mergeCell ref="E60:AE60"/>
    <mergeCell ref="C62:AE62"/>
    <mergeCell ref="D29:AE29"/>
    <mergeCell ref="X22:X23"/>
    <mergeCell ref="Z22:AB22"/>
    <mergeCell ref="AC22:AE22"/>
    <mergeCell ref="C51:AE51"/>
    <mergeCell ref="C52:AE52"/>
    <mergeCell ref="B53:C54"/>
    <mergeCell ref="D53:E53"/>
    <mergeCell ref="R53:S53"/>
    <mergeCell ref="AC53:AD53"/>
    <mergeCell ref="C55:E55"/>
    <mergeCell ref="R30:Z30"/>
    <mergeCell ref="R31:Z31"/>
    <mergeCell ref="R32:Z32"/>
    <mergeCell ref="AB30:AD30"/>
    <mergeCell ref="B5:AE6"/>
    <mergeCell ref="D54:E54"/>
    <mergeCell ref="R54:S54"/>
    <mergeCell ref="AC54:AD54"/>
    <mergeCell ref="R55:S55"/>
    <mergeCell ref="B27:C27"/>
    <mergeCell ref="AB32:AD32"/>
    <mergeCell ref="D28:AE28"/>
    <mergeCell ref="B21:AE21"/>
    <mergeCell ref="B22:B23"/>
    <mergeCell ref="C22:C23"/>
    <mergeCell ref="D22:D23"/>
    <mergeCell ref="E22:E23"/>
    <mergeCell ref="Q22:Q23"/>
    <mergeCell ref="D33:AE33"/>
    <mergeCell ref="C30:E30"/>
    <mergeCell ref="B2:AE2"/>
    <mergeCell ref="C45:AE45"/>
    <mergeCell ref="D20:R20"/>
    <mergeCell ref="R22:R23"/>
    <mergeCell ref="R47:AT47"/>
    <mergeCell ref="C47:F47"/>
    <mergeCell ref="X16:X18"/>
    <mergeCell ref="Z16:AE16"/>
    <mergeCell ref="B9:AE10"/>
    <mergeCell ref="B12:C12"/>
    <mergeCell ref="E12:AA13"/>
    <mergeCell ref="AC12:AE12"/>
    <mergeCell ref="B13:C14"/>
    <mergeCell ref="AC13:AE13"/>
    <mergeCell ref="B16:C18"/>
    <mergeCell ref="D16:R16"/>
    <mergeCell ref="E72:AE74"/>
    <mergeCell ref="C69:AE69"/>
    <mergeCell ref="C64:E64"/>
    <mergeCell ref="C7:AE7"/>
    <mergeCell ref="B42:AE43"/>
    <mergeCell ref="C44:AE44"/>
    <mergeCell ref="C49:AE49"/>
    <mergeCell ref="C50:AE50"/>
    <mergeCell ref="B19:C20"/>
    <mergeCell ref="D19:R19"/>
    <mergeCell ref="X19:X20"/>
    <mergeCell ref="Z19:AE20"/>
    <mergeCell ref="D17:R18"/>
    <mergeCell ref="Z17:AE17"/>
    <mergeCell ref="Z18:AE18"/>
    <mergeCell ref="AC57:AD57"/>
  </mergeCells>
  <phoneticPr fontId="1"/>
  <dataValidations disablePrompts="1" count="5">
    <dataValidation type="list" allowBlank="1" showInputMessage="1" showErrorMessage="1" sqref="M26 AA24:AA25 AD24:AD25 J26">
      <formula1>$AH$21:$AH$24</formula1>
    </dataValidation>
    <dataValidation type="list" allowBlank="1" showInputMessage="1" showErrorMessage="1" sqref="L26 Z24:Z25 AC24:AC25 I26">
      <formula1>$AH$15:$AH$19</formula1>
    </dataValidation>
    <dataValidation type="list" allowBlank="1" showInputMessage="1" showErrorMessage="1" sqref="B13:C14">
      <formula1>"男子,女子"</formula1>
    </dataValidation>
    <dataValidation type="list" allowBlank="1" showInputMessage="1" showErrorMessage="1" sqref="E24:E25">
      <formula1>$AH$34:$AH$35</formula1>
    </dataValidation>
    <dataValidation type="list" allowBlank="1" showInputMessage="1" showErrorMessage="1" sqref="Q24:Q25">
      <formula1>$AH$37:$AH$51</formula1>
    </dataValidation>
  </dataValidations>
  <pageMargins left="0.7" right="0.7" top="0.75" bottom="0.75" header="0.3" footer="0.3"/>
  <pageSetup paperSize="9"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C1:BB80"/>
  <sheetViews>
    <sheetView view="pageBreakPreview" zoomScaleNormal="90" zoomScaleSheetLayoutView="100" workbookViewId="0">
      <selection activeCell="C1" sqref="C1:AF2"/>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bestFit="1" customWidth="1"/>
    <col min="20" max="23" width="0" hidden="1" customWidth="1"/>
    <col min="24" max="24" width="11.625" hidden="1" customWidth="1"/>
    <col min="25" max="25" width="12.375" customWidth="1"/>
    <col min="26" max="26" width="0" hidden="1" customWidth="1"/>
    <col min="27" max="27" width="9" customWidth="1"/>
    <col min="33" max="33" width="2.125" customWidth="1"/>
    <col min="34" max="34" width="5.125" hidden="1" customWidth="1"/>
    <col min="35" max="35" width="3.625" hidden="1" customWidth="1"/>
  </cols>
  <sheetData>
    <row r="1" spans="3:43" ht="13.5" customHeight="1">
      <c r="C1" s="221" t="str">
        <f>入力→申し込みの流れ!B9</f>
        <v>令和２年度　第４７回　熊本県中学生学年別水泳競技大会申込一覧表</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3:43" ht="13.5" customHeight="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3:43" ht="13.5" customHeight="1" thickBot="1">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3:43" ht="13.5" customHeight="1" thickBot="1">
      <c r="C4" s="222" t="s">
        <v>0</v>
      </c>
      <c r="D4" s="223"/>
      <c r="F4" s="224" t="s">
        <v>1</v>
      </c>
      <c r="G4" s="225"/>
      <c r="H4" s="225"/>
      <c r="I4" s="225"/>
      <c r="J4" s="225"/>
      <c r="K4" s="225"/>
      <c r="L4" s="225"/>
      <c r="M4" s="225"/>
      <c r="N4" s="225"/>
      <c r="O4" s="225"/>
      <c r="P4" s="225"/>
      <c r="Q4" s="225"/>
      <c r="R4" s="225"/>
      <c r="S4" s="225"/>
      <c r="T4" s="225"/>
      <c r="U4" s="225"/>
      <c r="V4" s="225"/>
      <c r="W4" s="225"/>
      <c r="X4" s="225"/>
      <c r="Y4" s="225"/>
      <c r="Z4" s="225"/>
      <c r="AA4" s="225"/>
      <c r="AB4" s="226"/>
      <c r="AD4" s="230" t="s">
        <v>165</v>
      </c>
      <c r="AE4" s="230"/>
      <c r="AF4" s="230"/>
      <c r="AG4" s="28"/>
      <c r="AH4" s="28"/>
      <c r="AI4" s="28"/>
      <c r="AJ4" s="28"/>
      <c r="AK4" s="28"/>
    </row>
    <row r="5" spans="3:43" ht="14.25" thickBot="1">
      <c r="C5" s="231" t="s">
        <v>5</v>
      </c>
      <c r="D5" s="232"/>
      <c r="F5" s="227"/>
      <c r="G5" s="228"/>
      <c r="H5" s="228"/>
      <c r="I5" s="228"/>
      <c r="J5" s="228"/>
      <c r="K5" s="228"/>
      <c r="L5" s="228"/>
      <c r="M5" s="228"/>
      <c r="N5" s="228"/>
      <c r="O5" s="228"/>
      <c r="P5" s="228"/>
      <c r="Q5" s="228"/>
      <c r="R5" s="228"/>
      <c r="S5" s="228"/>
      <c r="T5" s="228"/>
      <c r="U5" s="228"/>
      <c r="V5" s="228"/>
      <c r="W5" s="228"/>
      <c r="X5" s="228"/>
      <c r="Y5" s="228"/>
      <c r="Z5" s="228"/>
      <c r="AA5" s="228"/>
      <c r="AB5" s="229"/>
      <c r="AD5" s="235" t="s">
        <v>2</v>
      </c>
      <c r="AE5" s="236"/>
      <c r="AF5" s="237"/>
      <c r="AG5" s="12"/>
      <c r="AH5" s="12"/>
      <c r="AI5" s="12"/>
      <c r="AJ5" s="12"/>
      <c r="AK5" s="12"/>
    </row>
    <row r="6" spans="3:43" ht="8.25" customHeight="1" thickBot="1">
      <c r="C6" s="233"/>
      <c r="D6" s="234"/>
      <c r="AP6" s="14"/>
      <c r="AQ6" s="14"/>
    </row>
    <row r="7" spans="3:43" ht="6" customHeight="1" thickBot="1">
      <c r="AL7" s="14"/>
      <c r="AP7" s="14"/>
      <c r="AQ7" s="14"/>
    </row>
    <row r="8" spans="3:43">
      <c r="C8" s="238" t="s">
        <v>3</v>
      </c>
      <c r="D8" s="223"/>
      <c r="E8" s="277"/>
      <c r="F8" s="278"/>
      <c r="G8" s="278"/>
      <c r="H8" s="278"/>
      <c r="I8" s="278"/>
      <c r="J8" s="278"/>
      <c r="K8" s="278"/>
      <c r="L8" s="278"/>
      <c r="M8" s="278"/>
      <c r="N8" s="278"/>
      <c r="O8" s="278"/>
      <c r="P8" s="278"/>
      <c r="Q8" s="278"/>
      <c r="R8" s="278"/>
      <c r="S8" s="279"/>
      <c r="Y8" s="217" t="s">
        <v>108</v>
      </c>
      <c r="AA8" s="286" t="s">
        <v>110</v>
      </c>
      <c r="AB8" s="287"/>
      <c r="AC8" s="287"/>
      <c r="AD8" s="287"/>
      <c r="AE8" s="287"/>
      <c r="AF8" s="288"/>
      <c r="AI8" s="7"/>
    </row>
    <row r="9" spans="3:43" ht="13.5" customHeight="1">
      <c r="C9" s="239"/>
      <c r="D9" s="240"/>
      <c r="E9" s="275"/>
      <c r="F9" s="259"/>
      <c r="G9" s="259"/>
      <c r="H9" s="259"/>
      <c r="I9" s="259"/>
      <c r="J9" s="259"/>
      <c r="K9" s="259"/>
      <c r="L9" s="259"/>
      <c r="M9" s="259"/>
      <c r="N9" s="259"/>
      <c r="O9" s="259"/>
      <c r="P9" s="259"/>
      <c r="Q9" s="259"/>
      <c r="R9" s="259"/>
      <c r="S9" s="276"/>
      <c r="Y9" s="218"/>
      <c r="AA9" s="290"/>
      <c r="AB9" s="291"/>
      <c r="AC9" s="291"/>
      <c r="AD9" s="291"/>
      <c r="AE9" s="291"/>
      <c r="AF9" s="292"/>
      <c r="AI9" s="7"/>
    </row>
    <row r="10" spans="3:43" ht="14.25" customHeight="1" thickBot="1">
      <c r="C10" s="241"/>
      <c r="D10" s="242"/>
      <c r="E10" s="189"/>
      <c r="F10" s="274"/>
      <c r="G10" s="274"/>
      <c r="H10" s="274"/>
      <c r="I10" s="274"/>
      <c r="J10" s="274"/>
      <c r="K10" s="274"/>
      <c r="L10" s="274"/>
      <c r="M10" s="274"/>
      <c r="N10" s="274"/>
      <c r="O10" s="274"/>
      <c r="P10" s="274"/>
      <c r="Q10" s="274"/>
      <c r="R10" s="274"/>
      <c r="S10" s="190"/>
      <c r="T10" s="27"/>
      <c r="U10" s="27"/>
      <c r="V10" s="27"/>
      <c r="W10" s="27"/>
      <c r="X10" s="27"/>
      <c r="Y10" s="219"/>
      <c r="AA10" s="293" t="s">
        <v>164</v>
      </c>
      <c r="AB10" s="294"/>
      <c r="AC10" s="294"/>
      <c r="AD10" s="294"/>
      <c r="AE10" s="294"/>
      <c r="AF10" s="295"/>
      <c r="AI10" s="7"/>
    </row>
    <row r="11" spans="3:43" ht="14.25" customHeight="1">
      <c r="C11" s="187" t="s">
        <v>4</v>
      </c>
      <c r="D11" s="188"/>
      <c r="E11" s="268"/>
      <c r="F11" s="269"/>
      <c r="G11" s="269"/>
      <c r="H11" s="269"/>
      <c r="I11" s="269"/>
      <c r="J11" s="269"/>
      <c r="K11" s="269"/>
      <c r="L11" s="269"/>
      <c r="M11" s="269"/>
      <c r="N11" s="269"/>
      <c r="O11" s="269"/>
      <c r="P11" s="269"/>
      <c r="Q11" s="269"/>
      <c r="R11" s="269"/>
      <c r="S11" s="270"/>
      <c r="T11" s="27"/>
      <c r="U11" s="27"/>
      <c r="V11" s="27"/>
      <c r="W11" s="27"/>
      <c r="X11" s="27"/>
      <c r="Y11" s="194" t="s">
        <v>109</v>
      </c>
      <c r="AA11" s="271" t="s">
        <v>175</v>
      </c>
      <c r="AB11" s="272"/>
      <c r="AC11" s="272"/>
      <c r="AD11" s="272"/>
      <c r="AE11" s="272"/>
      <c r="AF11" s="273"/>
    </row>
    <row r="12" spans="3:43" ht="26.25" customHeight="1" thickBot="1">
      <c r="C12" s="189"/>
      <c r="D12" s="190"/>
      <c r="E12" s="189"/>
      <c r="F12" s="274"/>
      <c r="G12" s="274"/>
      <c r="H12" s="274"/>
      <c r="I12" s="274"/>
      <c r="J12" s="274"/>
      <c r="K12" s="274"/>
      <c r="L12" s="274"/>
      <c r="M12" s="274"/>
      <c r="N12" s="274"/>
      <c r="O12" s="274"/>
      <c r="P12" s="274"/>
      <c r="Q12" s="274"/>
      <c r="R12" s="274"/>
      <c r="S12" s="190"/>
      <c r="Y12" s="195"/>
      <c r="AA12" s="189"/>
      <c r="AB12" s="274"/>
      <c r="AC12" s="274"/>
      <c r="AD12" s="274"/>
      <c r="AE12" s="274"/>
      <c r="AF12" s="190"/>
    </row>
    <row r="13" spans="3:43" ht="14.25" thickBot="1">
      <c r="C13" s="289" t="s">
        <v>111</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I13" s="29"/>
    </row>
    <row r="14" spans="3:43">
      <c r="C14" s="222" t="s">
        <v>29</v>
      </c>
      <c r="D14" s="282" t="s">
        <v>54</v>
      </c>
      <c r="E14" s="282" t="s">
        <v>55</v>
      </c>
      <c r="F14" s="282" t="s">
        <v>30</v>
      </c>
      <c r="G14" s="52"/>
      <c r="H14" s="52"/>
      <c r="I14" s="52"/>
      <c r="J14" s="52"/>
      <c r="K14" s="52"/>
      <c r="L14" s="52"/>
      <c r="M14" s="52"/>
      <c r="N14" s="52"/>
      <c r="O14" s="52"/>
      <c r="P14" s="52"/>
      <c r="Q14" s="52"/>
      <c r="R14" s="282" t="s">
        <v>42</v>
      </c>
      <c r="S14" s="285" t="s">
        <v>56</v>
      </c>
      <c r="T14" s="52"/>
      <c r="U14" s="52"/>
      <c r="V14" s="52"/>
      <c r="W14" s="52"/>
      <c r="X14" s="52"/>
      <c r="Y14" s="280" t="s">
        <v>96</v>
      </c>
      <c r="Z14" s="59"/>
      <c r="AA14" s="222" t="s">
        <v>49</v>
      </c>
      <c r="AB14" s="282"/>
      <c r="AC14" s="223"/>
      <c r="AD14" s="283" t="s">
        <v>50</v>
      </c>
      <c r="AE14" s="282"/>
      <c r="AF14" s="223"/>
    </row>
    <row r="15" spans="3:43" ht="14.25" thickBot="1">
      <c r="C15" s="241"/>
      <c r="D15" s="284"/>
      <c r="E15" s="284"/>
      <c r="F15" s="284"/>
      <c r="G15" s="19" t="s">
        <v>31</v>
      </c>
      <c r="H15" s="19" t="s">
        <v>32</v>
      </c>
      <c r="I15" s="19" t="s">
        <v>33</v>
      </c>
      <c r="J15" s="19" t="s">
        <v>34</v>
      </c>
      <c r="K15" s="19" t="s">
        <v>35</v>
      </c>
      <c r="L15" s="19" t="s">
        <v>36</v>
      </c>
      <c r="M15" s="19" t="s">
        <v>37</v>
      </c>
      <c r="N15" s="19" t="s">
        <v>38</v>
      </c>
      <c r="O15" s="19" t="s">
        <v>39</v>
      </c>
      <c r="P15" s="19" t="s">
        <v>40</v>
      </c>
      <c r="Q15" s="19" t="s">
        <v>41</v>
      </c>
      <c r="R15" s="284"/>
      <c r="S15" s="284"/>
      <c r="T15" s="19" t="s">
        <v>43</v>
      </c>
      <c r="U15" s="19" t="s">
        <v>44</v>
      </c>
      <c r="V15" s="19" t="s">
        <v>45</v>
      </c>
      <c r="W15" s="19" t="s">
        <v>46</v>
      </c>
      <c r="X15" s="19" t="s">
        <v>47</v>
      </c>
      <c r="Y15" s="281"/>
      <c r="Z15" s="22" t="s">
        <v>48</v>
      </c>
      <c r="AA15" s="88" t="s">
        <v>51</v>
      </c>
      <c r="AB15" s="57" t="s">
        <v>52</v>
      </c>
      <c r="AC15" s="58" t="s">
        <v>53</v>
      </c>
      <c r="AD15" s="62" t="s">
        <v>51</v>
      </c>
      <c r="AE15" s="57" t="s">
        <v>52</v>
      </c>
      <c r="AF15" s="58" t="s">
        <v>53</v>
      </c>
      <c r="AH15" s="25" t="s">
        <v>97</v>
      </c>
      <c r="AI15" s="90" t="s">
        <v>142</v>
      </c>
    </row>
    <row r="16" spans="3:43">
      <c r="C16" s="73">
        <v>1</v>
      </c>
      <c r="D16" s="92"/>
      <c r="E16" s="74"/>
      <c r="F16" s="74"/>
      <c r="G16" s="74"/>
      <c r="H16" s="74"/>
      <c r="I16" s="74"/>
      <c r="J16" s="74"/>
      <c r="K16" s="74"/>
      <c r="L16" s="74"/>
      <c r="M16" s="74"/>
      <c r="N16" s="74"/>
      <c r="O16" s="74"/>
      <c r="P16" s="74"/>
      <c r="Q16" s="74"/>
      <c r="R16" s="74"/>
      <c r="S16" s="99"/>
      <c r="T16" s="74">
        <v>12</v>
      </c>
      <c r="U16" s="74"/>
      <c r="V16" s="74" t="s">
        <v>28</v>
      </c>
      <c r="W16" s="74"/>
      <c r="X16" s="74"/>
      <c r="Y16" s="74"/>
      <c r="Z16" s="76"/>
      <c r="AA16" s="77"/>
      <c r="AB16" s="78"/>
      <c r="AC16" s="153"/>
      <c r="AD16" s="80"/>
      <c r="AE16" s="78"/>
      <c r="AF16" s="153"/>
      <c r="AH16" t="s">
        <v>98</v>
      </c>
      <c r="AI16" t="s">
        <v>143</v>
      </c>
    </row>
    <row r="17" spans="3:35">
      <c r="C17" s="54">
        <v>2</v>
      </c>
      <c r="D17" s="23"/>
      <c r="E17" s="23"/>
      <c r="F17" s="23"/>
      <c r="G17" s="23"/>
      <c r="H17" s="23"/>
      <c r="I17" s="23"/>
      <c r="J17" s="23"/>
      <c r="K17" s="23"/>
      <c r="L17" s="23"/>
      <c r="M17" s="23"/>
      <c r="N17" s="23"/>
      <c r="O17" s="23"/>
      <c r="P17" s="23"/>
      <c r="Q17" s="23"/>
      <c r="R17" s="23"/>
      <c r="S17" s="100"/>
      <c r="T17" s="23">
        <v>13</v>
      </c>
      <c r="U17" s="23"/>
      <c r="V17" s="23" t="s">
        <v>57</v>
      </c>
      <c r="W17" s="23"/>
      <c r="X17" s="23"/>
      <c r="Y17" s="23"/>
      <c r="Z17" s="60"/>
      <c r="AA17" s="77"/>
      <c r="AB17" s="26"/>
      <c r="AC17" s="154"/>
      <c r="AD17" s="61"/>
      <c r="AE17" s="26"/>
      <c r="AF17" s="154"/>
      <c r="AH17" t="s">
        <v>99</v>
      </c>
      <c r="AI17" t="s">
        <v>144</v>
      </c>
    </row>
    <row r="18" spans="3:35">
      <c r="C18" s="54">
        <v>3</v>
      </c>
      <c r="D18" s="23"/>
      <c r="E18" s="23"/>
      <c r="F18" s="23"/>
      <c r="G18" s="23"/>
      <c r="H18" s="23"/>
      <c r="I18" s="23"/>
      <c r="J18" s="23"/>
      <c r="K18" s="23"/>
      <c r="L18" s="23"/>
      <c r="M18" s="23"/>
      <c r="N18" s="23"/>
      <c r="O18" s="23"/>
      <c r="P18" s="23"/>
      <c r="Q18" s="23"/>
      <c r="R18" s="23"/>
      <c r="S18" s="100"/>
      <c r="T18" s="23">
        <v>14</v>
      </c>
      <c r="U18" s="23"/>
      <c r="V18" s="23" t="s">
        <v>58</v>
      </c>
      <c r="W18" s="23"/>
      <c r="X18" s="23"/>
      <c r="Y18" s="23"/>
      <c r="Z18" s="60"/>
      <c r="AA18" s="77"/>
      <c r="AB18" s="26"/>
      <c r="AC18" s="154"/>
      <c r="AD18" s="61"/>
      <c r="AE18" s="26"/>
      <c r="AF18" s="154"/>
      <c r="AH18" t="s">
        <v>100</v>
      </c>
      <c r="AI18" t="s">
        <v>145</v>
      </c>
    </row>
    <row r="19" spans="3:35">
      <c r="C19" s="54">
        <v>4</v>
      </c>
      <c r="D19" s="23"/>
      <c r="E19" s="23"/>
      <c r="F19" s="23"/>
      <c r="G19" s="23"/>
      <c r="H19" s="23"/>
      <c r="I19" s="23"/>
      <c r="J19" s="23"/>
      <c r="K19" s="23"/>
      <c r="L19" s="23"/>
      <c r="M19" s="23"/>
      <c r="N19" s="23"/>
      <c r="O19" s="23"/>
      <c r="P19" s="23"/>
      <c r="Q19" s="23"/>
      <c r="R19" s="23"/>
      <c r="S19" s="100"/>
      <c r="T19" s="23">
        <v>15</v>
      </c>
      <c r="U19" s="23"/>
      <c r="V19" s="23" t="s">
        <v>59</v>
      </c>
      <c r="W19" s="23"/>
      <c r="X19" s="23"/>
      <c r="Y19" s="23"/>
      <c r="Z19" s="60"/>
      <c r="AA19" s="77"/>
      <c r="AB19" s="26"/>
      <c r="AC19" s="154"/>
      <c r="AD19" s="61"/>
      <c r="AE19" s="26"/>
      <c r="AF19" s="154"/>
      <c r="AH19" t="s">
        <v>101</v>
      </c>
      <c r="AI19" t="s">
        <v>146</v>
      </c>
    </row>
    <row r="20" spans="3:35" ht="14.25" thickBot="1">
      <c r="C20" s="65">
        <v>5</v>
      </c>
      <c r="D20" s="98"/>
      <c r="E20" s="98"/>
      <c r="F20" s="98"/>
      <c r="G20" s="66"/>
      <c r="H20" s="66"/>
      <c r="I20" s="66"/>
      <c r="J20" s="66"/>
      <c r="K20" s="66"/>
      <c r="L20" s="66"/>
      <c r="M20" s="66"/>
      <c r="N20" s="66"/>
      <c r="O20" s="66"/>
      <c r="P20" s="66"/>
      <c r="Q20" s="66"/>
      <c r="R20" s="66"/>
      <c r="S20" s="101"/>
      <c r="T20" s="66">
        <v>16</v>
      </c>
      <c r="U20" s="66"/>
      <c r="V20" s="66" t="s">
        <v>60</v>
      </c>
      <c r="W20" s="66"/>
      <c r="X20" s="66"/>
      <c r="Y20" s="66"/>
      <c r="Z20" s="68"/>
      <c r="AA20" s="64"/>
      <c r="AB20" s="70"/>
      <c r="AC20" s="155"/>
      <c r="AD20" s="72"/>
      <c r="AE20" s="70"/>
      <c r="AF20" s="155"/>
      <c r="AI20" t="s">
        <v>147</v>
      </c>
    </row>
    <row r="21" spans="3:35">
      <c r="C21" s="81">
        <v>6</v>
      </c>
      <c r="D21" s="20"/>
      <c r="E21" s="20"/>
      <c r="F21" s="20"/>
      <c r="G21" s="20"/>
      <c r="H21" s="20"/>
      <c r="I21" s="20"/>
      <c r="J21" s="20"/>
      <c r="K21" s="20"/>
      <c r="L21" s="20"/>
      <c r="M21" s="20"/>
      <c r="N21" s="20"/>
      <c r="O21" s="20"/>
      <c r="P21" s="20"/>
      <c r="Q21" s="20"/>
      <c r="R21" s="20"/>
      <c r="S21" s="102"/>
      <c r="T21" s="20">
        <v>17</v>
      </c>
      <c r="U21" s="20"/>
      <c r="V21" s="20" t="s">
        <v>61</v>
      </c>
      <c r="W21" s="20"/>
      <c r="X21" s="20"/>
      <c r="Y21" s="20"/>
      <c r="Z21" s="21"/>
      <c r="AA21" s="77"/>
      <c r="AB21" s="84"/>
      <c r="AC21" s="156"/>
      <c r="AD21" s="86"/>
      <c r="AE21" s="84"/>
      <c r="AF21" s="156"/>
      <c r="AH21" t="s">
        <v>102</v>
      </c>
      <c r="AI21" t="s">
        <v>148</v>
      </c>
    </row>
    <row r="22" spans="3:35">
      <c r="C22" s="54">
        <v>7</v>
      </c>
      <c r="D22" s="23"/>
      <c r="E22" s="23"/>
      <c r="F22" s="23"/>
      <c r="G22" s="23"/>
      <c r="H22" s="23"/>
      <c r="I22" s="23"/>
      <c r="J22" s="23"/>
      <c r="K22" s="23"/>
      <c r="L22" s="23"/>
      <c r="M22" s="23"/>
      <c r="N22" s="23"/>
      <c r="O22" s="23"/>
      <c r="P22" s="23"/>
      <c r="Q22" s="23"/>
      <c r="R22" s="23"/>
      <c r="S22" s="100"/>
      <c r="T22" s="23">
        <v>18</v>
      </c>
      <c r="U22" s="23"/>
      <c r="V22" s="23" t="s">
        <v>62</v>
      </c>
      <c r="W22" s="23"/>
      <c r="X22" s="23"/>
      <c r="Y22" s="23"/>
      <c r="Z22" s="60"/>
      <c r="AA22" s="77"/>
      <c r="AB22" s="26"/>
      <c r="AC22" s="154"/>
      <c r="AD22" s="61"/>
      <c r="AE22" s="26"/>
      <c r="AF22" s="154"/>
      <c r="AH22" t="s">
        <v>103</v>
      </c>
      <c r="AI22" t="s">
        <v>149</v>
      </c>
    </row>
    <row r="23" spans="3:35">
      <c r="C23" s="54">
        <v>8</v>
      </c>
      <c r="D23" s="23"/>
      <c r="E23" s="23"/>
      <c r="F23" s="23"/>
      <c r="G23" s="23"/>
      <c r="H23" s="23"/>
      <c r="I23" s="23"/>
      <c r="J23" s="23"/>
      <c r="K23" s="23"/>
      <c r="L23" s="23"/>
      <c r="M23" s="23"/>
      <c r="N23" s="23"/>
      <c r="O23" s="23"/>
      <c r="P23" s="23"/>
      <c r="Q23" s="23"/>
      <c r="R23" s="23"/>
      <c r="S23" s="100"/>
      <c r="T23" s="23">
        <v>19</v>
      </c>
      <c r="U23" s="23"/>
      <c r="V23" s="23" t="s">
        <v>63</v>
      </c>
      <c r="W23" s="23"/>
      <c r="X23" s="23"/>
      <c r="Y23" s="23"/>
      <c r="Z23" s="60"/>
      <c r="AA23" s="77"/>
      <c r="AB23" s="26"/>
      <c r="AC23" s="154"/>
      <c r="AD23" s="61"/>
      <c r="AE23" s="26"/>
      <c r="AF23" s="154"/>
      <c r="AH23" t="s">
        <v>104</v>
      </c>
      <c r="AI23" t="s">
        <v>150</v>
      </c>
    </row>
    <row r="24" spans="3:35">
      <c r="C24" s="54">
        <v>9</v>
      </c>
      <c r="D24" s="23"/>
      <c r="E24" s="23"/>
      <c r="F24" s="23"/>
      <c r="G24" s="23"/>
      <c r="H24" s="23"/>
      <c r="I24" s="23"/>
      <c r="J24" s="23"/>
      <c r="K24" s="23"/>
      <c r="L24" s="23"/>
      <c r="M24" s="23"/>
      <c r="N24" s="23"/>
      <c r="O24" s="23"/>
      <c r="P24" s="23"/>
      <c r="Q24" s="23"/>
      <c r="R24" s="23"/>
      <c r="S24" s="100"/>
      <c r="T24" s="23">
        <v>20</v>
      </c>
      <c r="U24" s="23"/>
      <c r="V24" s="23" t="s">
        <v>64</v>
      </c>
      <c r="W24" s="23"/>
      <c r="X24" s="23"/>
      <c r="Y24" s="23"/>
      <c r="Z24" s="60"/>
      <c r="AA24" s="77"/>
      <c r="AB24" s="26"/>
      <c r="AC24" s="154"/>
      <c r="AD24" s="61"/>
      <c r="AE24" s="26"/>
      <c r="AF24" s="154"/>
      <c r="AH24" t="s">
        <v>105</v>
      </c>
      <c r="AI24" t="s">
        <v>151</v>
      </c>
    </row>
    <row r="25" spans="3:35" ht="14.25" thickBot="1">
      <c r="C25" s="65">
        <v>10</v>
      </c>
      <c r="D25" s="66"/>
      <c r="E25" s="66"/>
      <c r="F25" s="66"/>
      <c r="G25" s="66"/>
      <c r="H25" s="66"/>
      <c r="I25" s="66"/>
      <c r="J25" s="66"/>
      <c r="K25" s="66"/>
      <c r="L25" s="66"/>
      <c r="M25" s="66"/>
      <c r="N25" s="66"/>
      <c r="O25" s="66"/>
      <c r="P25" s="66"/>
      <c r="Q25" s="66"/>
      <c r="R25" s="66"/>
      <c r="S25" s="101"/>
      <c r="T25" s="66">
        <v>21</v>
      </c>
      <c r="U25" s="66"/>
      <c r="V25" s="66" t="s">
        <v>65</v>
      </c>
      <c r="W25" s="66"/>
      <c r="X25" s="66"/>
      <c r="Y25" s="66"/>
      <c r="Z25" s="68"/>
      <c r="AA25" s="64"/>
      <c r="AB25" s="70"/>
      <c r="AC25" s="155"/>
      <c r="AD25" s="72"/>
      <c r="AE25" s="70"/>
      <c r="AF25" s="155"/>
      <c r="AI25" t="s">
        <v>152</v>
      </c>
    </row>
    <row r="26" spans="3:35">
      <c r="C26" s="81">
        <v>11</v>
      </c>
      <c r="D26" s="20"/>
      <c r="E26" s="20"/>
      <c r="F26" s="20"/>
      <c r="G26" s="20"/>
      <c r="H26" s="20"/>
      <c r="I26" s="20"/>
      <c r="J26" s="20"/>
      <c r="K26" s="20"/>
      <c r="L26" s="20"/>
      <c r="M26" s="20"/>
      <c r="N26" s="20"/>
      <c r="O26" s="20"/>
      <c r="P26" s="20"/>
      <c r="Q26" s="20"/>
      <c r="R26" s="20"/>
      <c r="S26" s="102"/>
      <c r="T26" s="20"/>
      <c r="U26" s="20"/>
      <c r="V26" s="20"/>
      <c r="W26" s="20"/>
      <c r="X26" s="20"/>
      <c r="Y26" s="20"/>
      <c r="Z26" s="21"/>
      <c r="AA26" s="77"/>
      <c r="AB26" s="84"/>
      <c r="AC26" s="156"/>
      <c r="AD26" s="86"/>
      <c r="AE26" s="84"/>
      <c r="AF26" s="156"/>
      <c r="AH26" t="s">
        <v>106</v>
      </c>
      <c r="AI26" t="s">
        <v>153</v>
      </c>
    </row>
    <row r="27" spans="3:35">
      <c r="C27" s="54">
        <v>12</v>
      </c>
      <c r="D27" s="23"/>
      <c r="E27" s="23"/>
      <c r="F27" s="23"/>
      <c r="G27" s="23"/>
      <c r="H27" s="23"/>
      <c r="I27" s="23"/>
      <c r="J27" s="23"/>
      <c r="K27" s="23"/>
      <c r="L27" s="23"/>
      <c r="M27" s="23"/>
      <c r="N27" s="23"/>
      <c r="O27" s="23"/>
      <c r="P27" s="23"/>
      <c r="Q27" s="23"/>
      <c r="R27" s="23"/>
      <c r="S27" s="100"/>
      <c r="T27" s="23"/>
      <c r="U27" s="23"/>
      <c r="V27" s="23"/>
      <c r="W27" s="23"/>
      <c r="X27" s="23"/>
      <c r="Y27" s="23"/>
      <c r="Z27" s="60"/>
      <c r="AA27" s="77"/>
      <c r="AB27" s="26"/>
      <c r="AC27" s="154"/>
      <c r="AD27" s="61"/>
      <c r="AE27" s="26"/>
      <c r="AF27" s="154"/>
      <c r="AH27" t="s">
        <v>107</v>
      </c>
      <c r="AI27" t="s">
        <v>154</v>
      </c>
    </row>
    <row r="28" spans="3:35">
      <c r="C28" s="54">
        <v>13</v>
      </c>
      <c r="D28" s="23"/>
      <c r="E28" s="23"/>
      <c r="F28" s="23"/>
      <c r="G28" s="23"/>
      <c r="H28" s="23"/>
      <c r="I28" s="23"/>
      <c r="J28" s="23"/>
      <c r="K28" s="23"/>
      <c r="L28" s="23"/>
      <c r="M28" s="23"/>
      <c r="N28" s="23"/>
      <c r="O28" s="23"/>
      <c r="P28" s="23"/>
      <c r="Q28" s="23"/>
      <c r="R28" s="23"/>
      <c r="S28" s="100"/>
      <c r="T28" s="23"/>
      <c r="U28" s="23"/>
      <c r="V28" s="23"/>
      <c r="W28" s="23"/>
      <c r="X28" s="23"/>
      <c r="Y28" s="23"/>
      <c r="Z28" s="60"/>
      <c r="AA28" s="77"/>
      <c r="AB28" s="26"/>
      <c r="AC28" s="154"/>
      <c r="AD28" s="61"/>
      <c r="AE28" s="26"/>
      <c r="AF28" s="154"/>
      <c r="AI28" t="s">
        <v>155</v>
      </c>
    </row>
    <row r="29" spans="3:35">
      <c r="C29" s="54">
        <v>14</v>
      </c>
      <c r="D29" s="23"/>
      <c r="E29" s="23"/>
      <c r="F29" s="23"/>
      <c r="G29" s="23"/>
      <c r="H29" s="23"/>
      <c r="I29" s="23"/>
      <c r="J29" s="23"/>
      <c r="K29" s="23"/>
      <c r="L29" s="23"/>
      <c r="M29" s="23"/>
      <c r="N29" s="23"/>
      <c r="O29" s="23"/>
      <c r="P29" s="23"/>
      <c r="Q29" s="23"/>
      <c r="R29" s="23"/>
      <c r="S29" s="100"/>
      <c r="T29" s="23"/>
      <c r="U29" s="23"/>
      <c r="V29" s="23"/>
      <c r="W29" s="23"/>
      <c r="X29" s="23"/>
      <c r="Y29" s="23"/>
      <c r="Z29" s="60"/>
      <c r="AA29" s="77"/>
      <c r="AB29" s="26"/>
      <c r="AC29" s="154"/>
      <c r="AD29" s="61"/>
      <c r="AE29" s="26"/>
      <c r="AF29" s="154"/>
      <c r="AH29">
        <v>1</v>
      </c>
      <c r="AI29" t="s">
        <v>156</v>
      </c>
    </row>
    <row r="30" spans="3:35" ht="14.25" thickBot="1">
      <c r="C30" s="65">
        <v>15</v>
      </c>
      <c r="D30" s="66"/>
      <c r="E30" s="66"/>
      <c r="F30" s="66"/>
      <c r="G30" s="66"/>
      <c r="H30" s="66"/>
      <c r="I30" s="66"/>
      <c r="J30" s="66"/>
      <c r="K30" s="66"/>
      <c r="L30" s="66"/>
      <c r="M30" s="66"/>
      <c r="N30" s="66"/>
      <c r="O30" s="66"/>
      <c r="P30" s="66"/>
      <c r="Q30" s="66"/>
      <c r="R30" s="66"/>
      <c r="S30" s="101"/>
      <c r="T30" s="66"/>
      <c r="U30" s="66"/>
      <c r="V30" s="66"/>
      <c r="W30" s="66"/>
      <c r="X30" s="66"/>
      <c r="Y30" s="66"/>
      <c r="Z30" s="68"/>
      <c r="AA30" s="64"/>
      <c r="AB30" s="70"/>
      <c r="AC30" s="155"/>
      <c r="AD30" s="72"/>
      <c r="AE30" s="70"/>
      <c r="AF30" s="155"/>
      <c r="AH30">
        <v>2</v>
      </c>
    </row>
    <row r="31" spans="3:35">
      <c r="C31" s="81">
        <v>16</v>
      </c>
      <c r="D31" s="20"/>
      <c r="E31" s="20"/>
      <c r="F31" s="20"/>
      <c r="G31" s="20"/>
      <c r="H31" s="20"/>
      <c r="I31" s="20"/>
      <c r="J31" s="20"/>
      <c r="K31" s="20"/>
      <c r="L31" s="20"/>
      <c r="M31" s="20"/>
      <c r="N31" s="20"/>
      <c r="O31" s="20"/>
      <c r="P31" s="20"/>
      <c r="Q31" s="20"/>
      <c r="R31" s="20"/>
      <c r="S31" s="102"/>
      <c r="T31" s="20"/>
      <c r="U31" s="20"/>
      <c r="V31" s="20"/>
      <c r="W31" s="20"/>
      <c r="X31" s="20"/>
      <c r="Y31" s="20"/>
      <c r="Z31" s="21"/>
      <c r="AA31" s="77"/>
      <c r="AB31" s="84"/>
      <c r="AC31" s="156"/>
      <c r="AD31" s="86"/>
      <c r="AE31" s="84"/>
      <c r="AF31" s="156"/>
      <c r="AH31">
        <v>3</v>
      </c>
    </row>
    <row r="32" spans="3:35">
      <c r="C32" s="54">
        <v>17</v>
      </c>
      <c r="D32" s="23"/>
      <c r="E32" s="23"/>
      <c r="F32" s="23"/>
      <c r="G32" s="23"/>
      <c r="H32" s="23"/>
      <c r="I32" s="23"/>
      <c r="J32" s="23"/>
      <c r="K32" s="23"/>
      <c r="L32" s="23"/>
      <c r="M32" s="23"/>
      <c r="N32" s="23"/>
      <c r="O32" s="23"/>
      <c r="P32" s="23"/>
      <c r="Q32" s="23"/>
      <c r="R32" s="23"/>
      <c r="S32" s="100"/>
      <c r="T32" s="23"/>
      <c r="U32" s="23"/>
      <c r="V32" s="23"/>
      <c r="W32" s="23"/>
      <c r="X32" s="23"/>
      <c r="Y32" s="23"/>
      <c r="Z32" s="60"/>
      <c r="AA32" s="77"/>
      <c r="AB32" s="26"/>
      <c r="AC32" s="154"/>
      <c r="AD32" s="61"/>
      <c r="AE32" s="26"/>
      <c r="AF32" s="154"/>
    </row>
    <row r="33" spans="3:32">
      <c r="C33" s="54">
        <v>18</v>
      </c>
      <c r="D33" s="23"/>
      <c r="E33" s="23"/>
      <c r="F33" s="23"/>
      <c r="G33" s="23"/>
      <c r="H33" s="23"/>
      <c r="I33" s="23"/>
      <c r="J33" s="23"/>
      <c r="K33" s="23"/>
      <c r="L33" s="23"/>
      <c r="M33" s="23"/>
      <c r="N33" s="23"/>
      <c r="O33" s="23"/>
      <c r="P33" s="23"/>
      <c r="Q33" s="23"/>
      <c r="R33" s="23"/>
      <c r="S33" s="100"/>
      <c r="T33" s="23"/>
      <c r="U33" s="23"/>
      <c r="V33" s="23"/>
      <c r="W33" s="23"/>
      <c r="X33" s="23"/>
      <c r="Y33" s="23"/>
      <c r="Z33" s="60"/>
      <c r="AA33" s="77"/>
      <c r="AB33" s="26"/>
      <c r="AC33" s="154"/>
      <c r="AD33" s="61"/>
      <c r="AE33" s="26"/>
      <c r="AF33" s="154"/>
    </row>
    <row r="34" spans="3:32">
      <c r="C34" s="54">
        <v>19</v>
      </c>
      <c r="D34" s="23"/>
      <c r="E34" s="23"/>
      <c r="F34" s="23"/>
      <c r="G34" s="23"/>
      <c r="H34" s="23"/>
      <c r="I34" s="23"/>
      <c r="J34" s="23"/>
      <c r="K34" s="23"/>
      <c r="L34" s="23"/>
      <c r="M34" s="23"/>
      <c r="N34" s="23"/>
      <c r="O34" s="23"/>
      <c r="P34" s="23"/>
      <c r="Q34" s="23"/>
      <c r="R34" s="23"/>
      <c r="S34" s="24"/>
      <c r="T34" s="23"/>
      <c r="U34" s="23"/>
      <c r="V34" s="23"/>
      <c r="W34" s="23"/>
      <c r="X34" s="23"/>
      <c r="Y34" s="23"/>
      <c r="Z34" s="60"/>
      <c r="AA34" s="77"/>
      <c r="AB34" s="26"/>
      <c r="AC34" s="154"/>
      <c r="AD34" s="61"/>
      <c r="AE34" s="26"/>
      <c r="AF34" s="154"/>
    </row>
    <row r="35" spans="3:32" ht="14.25" thickBot="1">
      <c r="C35" s="55">
        <v>20</v>
      </c>
      <c r="D35" s="19"/>
      <c r="E35" s="19"/>
      <c r="F35" s="19"/>
      <c r="G35" s="19"/>
      <c r="H35" s="19"/>
      <c r="I35" s="19"/>
      <c r="J35" s="19"/>
      <c r="K35" s="19"/>
      <c r="L35" s="19"/>
      <c r="M35" s="19"/>
      <c r="N35" s="19"/>
      <c r="O35" s="19"/>
      <c r="P35" s="19"/>
      <c r="Q35" s="19"/>
      <c r="R35" s="19"/>
      <c r="S35" s="56"/>
      <c r="T35" s="19">
        <v>31</v>
      </c>
      <c r="U35" s="19"/>
      <c r="V35" s="19" t="s">
        <v>75</v>
      </c>
      <c r="W35" s="19"/>
      <c r="X35" s="19"/>
      <c r="Y35" s="19"/>
      <c r="Z35" s="22"/>
      <c r="AA35" s="64"/>
      <c r="AB35" s="57"/>
      <c r="AC35" s="157"/>
      <c r="AD35" s="62"/>
      <c r="AE35" s="57"/>
      <c r="AF35" s="157"/>
    </row>
    <row r="36" spans="3:32">
      <c r="C36" s="73">
        <v>21</v>
      </c>
      <c r="D36" s="74"/>
      <c r="E36" s="74"/>
      <c r="F36" s="74"/>
      <c r="G36" s="74"/>
      <c r="H36" s="74"/>
      <c r="I36" s="74"/>
      <c r="J36" s="74"/>
      <c r="K36" s="74"/>
      <c r="L36" s="74"/>
      <c r="M36" s="74"/>
      <c r="N36" s="74"/>
      <c r="O36" s="74"/>
      <c r="P36" s="74"/>
      <c r="Q36" s="74"/>
      <c r="R36" s="74"/>
      <c r="S36" s="75"/>
      <c r="T36" s="74">
        <v>32</v>
      </c>
      <c r="U36" s="74"/>
      <c r="V36" s="74" t="s">
        <v>76</v>
      </c>
      <c r="W36" s="74"/>
      <c r="X36" s="74"/>
      <c r="Y36" s="74"/>
      <c r="Z36" s="76"/>
      <c r="AA36" s="77"/>
      <c r="AB36" s="78"/>
      <c r="AC36" s="153"/>
      <c r="AD36" s="80"/>
      <c r="AE36" s="78"/>
      <c r="AF36" s="153"/>
    </row>
    <row r="37" spans="3:32">
      <c r="C37" s="54">
        <v>22</v>
      </c>
      <c r="D37" s="23"/>
      <c r="E37" s="23"/>
      <c r="F37" s="23"/>
      <c r="G37" s="23"/>
      <c r="H37" s="23"/>
      <c r="I37" s="23"/>
      <c r="J37" s="23"/>
      <c r="K37" s="23"/>
      <c r="L37" s="23"/>
      <c r="M37" s="23"/>
      <c r="N37" s="23"/>
      <c r="O37" s="23"/>
      <c r="P37" s="23"/>
      <c r="Q37" s="23"/>
      <c r="R37" s="23"/>
      <c r="S37" s="24"/>
      <c r="T37" s="23">
        <v>33</v>
      </c>
      <c r="U37" s="23"/>
      <c r="V37" s="23" t="s">
        <v>77</v>
      </c>
      <c r="W37" s="23"/>
      <c r="X37" s="23"/>
      <c r="Y37" s="23"/>
      <c r="Z37" s="60"/>
      <c r="AA37" s="77"/>
      <c r="AB37" s="26"/>
      <c r="AC37" s="154"/>
      <c r="AD37" s="61"/>
      <c r="AE37" s="26"/>
      <c r="AF37" s="154"/>
    </row>
    <row r="38" spans="3:32">
      <c r="C38" s="54">
        <v>23</v>
      </c>
      <c r="D38" s="23"/>
      <c r="E38" s="23"/>
      <c r="F38" s="23"/>
      <c r="G38" s="23"/>
      <c r="H38" s="23"/>
      <c r="I38" s="23"/>
      <c r="J38" s="23"/>
      <c r="K38" s="23"/>
      <c r="L38" s="23"/>
      <c r="M38" s="23"/>
      <c r="N38" s="23"/>
      <c r="O38" s="23"/>
      <c r="P38" s="23"/>
      <c r="Q38" s="23"/>
      <c r="R38" s="23"/>
      <c r="S38" s="24"/>
      <c r="T38" s="23">
        <v>34</v>
      </c>
      <c r="U38" s="23"/>
      <c r="V38" s="23" t="s">
        <v>78</v>
      </c>
      <c r="W38" s="23"/>
      <c r="X38" s="23"/>
      <c r="Y38" s="23"/>
      <c r="Z38" s="60"/>
      <c r="AA38" s="77"/>
      <c r="AB38" s="26"/>
      <c r="AC38" s="154"/>
      <c r="AD38" s="61"/>
      <c r="AE38" s="26"/>
      <c r="AF38" s="154"/>
    </row>
    <row r="39" spans="3:32">
      <c r="C39" s="54">
        <v>24</v>
      </c>
      <c r="D39" s="23"/>
      <c r="E39" s="23"/>
      <c r="F39" s="23"/>
      <c r="G39" s="23"/>
      <c r="H39" s="23"/>
      <c r="I39" s="23"/>
      <c r="J39" s="23"/>
      <c r="K39" s="23"/>
      <c r="L39" s="23"/>
      <c r="M39" s="23"/>
      <c r="N39" s="23"/>
      <c r="O39" s="23"/>
      <c r="P39" s="23"/>
      <c r="Q39" s="23"/>
      <c r="R39" s="23"/>
      <c r="S39" s="24"/>
      <c r="T39" s="23">
        <v>35</v>
      </c>
      <c r="U39" s="23"/>
      <c r="V39" s="23" t="s">
        <v>79</v>
      </c>
      <c r="W39" s="23"/>
      <c r="X39" s="23"/>
      <c r="Y39" s="23"/>
      <c r="Z39" s="60"/>
      <c r="AA39" s="77"/>
      <c r="AB39" s="26"/>
      <c r="AC39" s="154"/>
      <c r="AD39" s="61"/>
      <c r="AE39" s="26"/>
      <c r="AF39" s="154"/>
    </row>
    <row r="40" spans="3:32" ht="14.25" thickBot="1">
      <c r="C40" s="55">
        <v>25</v>
      </c>
      <c r="D40" s="19"/>
      <c r="E40" s="19"/>
      <c r="F40" s="19"/>
      <c r="G40" s="19"/>
      <c r="H40" s="19"/>
      <c r="I40" s="19"/>
      <c r="J40" s="19"/>
      <c r="K40" s="19"/>
      <c r="L40" s="19"/>
      <c r="M40" s="19"/>
      <c r="N40" s="19"/>
      <c r="O40" s="19"/>
      <c r="P40" s="19"/>
      <c r="Q40" s="19"/>
      <c r="R40" s="19"/>
      <c r="S40" s="56"/>
      <c r="T40" s="19">
        <v>36</v>
      </c>
      <c r="U40" s="19"/>
      <c r="V40" s="19" t="s">
        <v>80</v>
      </c>
      <c r="W40" s="19"/>
      <c r="X40" s="19"/>
      <c r="Y40" s="19"/>
      <c r="Z40" s="22"/>
      <c r="AA40" s="64"/>
      <c r="AB40" s="57"/>
      <c r="AC40" s="157"/>
      <c r="AD40" s="62"/>
      <c r="AE40" s="57"/>
      <c r="AF40" s="157"/>
    </row>
    <row r="41" spans="3:32">
      <c r="C41" s="73">
        <v>26</v>
      </c>
      <c r="D41" s="74"/>
      <c r="E41" s="74"/>
      <c r="F41" s="74"/>
      <c r="G41" s="74"/>
      <c r="H41" s="74"/>
      <c r="I41" s="74"/>
      <c r="J41" s="74"/>
      <c r="K41" s="74"/>
      <c r="L41" s="74"/>
      <c r="M41" s="74"/>
      <c r="N41" s="74"/>
      <c r="O41" s="74"/>
      <c r="P41" s="74"/>
      <c r="Q41" s="74"/>
      <c r="R41" s="74"/>
      <c r="S41" s="75"/>
      <c r="T41" s="74">
        <v>37</v>
      </c>
      <c r="U41" s="74"/>
      <c r="V41" s="74" t="s">
        <v>81</v>
      </c>
      <c r="W41" s="74"/>
      <c r="X41" s="74"/>
      <c r="Y41" s="74"/>
      <c r="Z41" s="76"/>
      <c r="AA41" s="77"/>
      <c r="AB41" s="78"/>
      <c r="AC41" s="153"/>
      <c r="AD41" s="80"/>
      <c r="AE41" s="78"/>
      <c r="AF41" s="153"/>
    </row>
    <row r="42" spans="3:32">
      <c r="C42" s="54">
        <v>27</v>
      </c>
      <c r="D42" s="23"/>
      <c r="E42" s="23"/>
      <c r="F42" s="23"/>
      <c r="G42" s="23"/>
      <c r="H42" s="23"/>
      <c r="I42" s="23"/>
      <c r="J42" s="23"/>
      <c r="K42" s="23"/>
      <c r="L42" s="23"/>
      <c r="M42" s="23"/>
      <c r="N42" s="23"/>
      <c r="O42" s="23"/>
      <c r="P42" s="23"/>
      <c r="Q42" s="23"/>
      <c r="R42" s="23"/>
      <c r="S42" s="24"/>
      <c r="T42" s="23">
        <v>38</v>
      </c>
      <c r="U42" s="23"/>
      <c r="V42" s="23" t="s">
        <v>82</v>
      </c>
      <c r="W42" s="23"/>
      <c r="X42" s="23"/>
      <c r="Y42" s="23"/>
      <c r="Z42" s="60"/>
      <c r="AA42" s="77"/>
      <c r="AB42" s="26"/>
      <c r="AC42" s="154"/>
      <c r="AD42" s="61"/>
      <c r="AE42" s="26"/>
      <c r="AF42" s="154"/>
    </row>
    <row r="43" spans="3:32">
      <c r="C43" s="54">
        <v>28</v>
      </c>
      <c r="D43" s="23"/>
      <c r="E43" s="23"/>
      <c r="F43" s="23"/>
      <c r="G43" s="23"/>
      <c r="H43" s="23"/>
      <c r="I43" s="23"/>
      <c r="J43" s="23"/>
      <c r="K43" s="23"/>
      <c r="L43" s="23"/>
      <c r="M43" s="23"/>
      <c r="N43" s="23"/>
      <c r="O43" s="23"/>
      <c r="P43" s="23"/>
      <c r="Q43" s="23"/>
      <c r="R43" s="23"/>
      <c r="S43" s="24"/>
      <c r="T43" s="23">
        <v>39</v>
      </c>
      <c r="U43" s="23"/>
      <c r="V43" s="23" t="s">
        <v>83</v>
      </c>
      <c r="W43" s="23"/>
      <c r="X43" s="23"/>
      <c r="Y43" s="23"/>
      <c r="Z43" s="60"/>
      <c r="AA43" s="77"/>
      <c r="AB43" s="26"/>
      <c r="AC43" s="154"/>
      <c r="AD43" s="61"/>
      <c r="AE43" s="26"/>
      <c r="AF43" s="154"/>
    </row>
    <row r="44" spans="3:32">
      <c r="C44" s="54">
        <v>29</v>
      </c>
      <c r="D44" s="23"/>
      <c r="E44" s="23"/>
      <c r="F44" s="23"/>
      <c r="G44" s="23"/>
      <c r="H44" s="23"/>
      <c r="I44" s="23"/>
      <c r="J44" s="23"/>
      <c r="K44" s="23"/>
      <c r="L44" s="23"/>
      <c r="M44" s="23"/>
      <c r="N44" s="23"/>
      <c r="O44" s="23"/>
      <c r="P44" s="23"/>
      <c r="Q44" s="23"/>
      <c r="R44" s="23"/>
      <c r="S44" s="24"/>
      <c r="T44" s="23">
        <v>40</v>
      </c>
      <c r="U44" s="23"/>
      <c r="V44" s="23" t="s">
        <v>84</v>
      </c>
      <c r="W44" s="23"/>
      <c r="X44" s="23"/>
      <c r="Y44" s="23"/>
      <c r="Z44" s="60"/>
      <c r="AA44" s="77"/>
      <c r="AB44" s="26"/>
      <c r="AC44" s="154"/>
      <c r="AD44" s="61"/>
      <c r="AE44" s="26"/>
      <c r="AF44" s="154"/>
    </row>
    <row r="45" spans="3:32" ht="14.25" thickBot="1">
      <c r="C45" s="55">
        <v>30</v>
      </c>
      <c r="D45" s="19"/>
      <c r="E45" s="19"/>
      <c r="F45" s="19"/>
      <c r="G45" s="19"/>
      <c r="H45" s="19"/>
      <c r="I45" s="19"/>
      <c r="J45" s="19"/>
      <c r="K45" s="19"/>
      <c r="L45" s="19"/>
      <c r="M45" s="19"/>
      <c r="N45" s="19"/>
      <c r="O45" s="19"/>
      <c r="P45" s="19"/>
      <c r="Q45" s="19"/>
      <c r="R45" s="19"/>
      <c r="S45" s="56"/>
      <c r="T45" s="19">
        <v>41</v>
      </c>
      <c r="U45" s="19"/>
      <c r="V45" s="19" t="s">
        <v>85</v>
      </c>
      <c r="W45" s="19"/>
      <c r="X45" s="19"/>
      <c r="Y45" s="19"/>
      <c r="Z45" s="22"/>
      <c r="AA45" s="64"/>
      <c r="AB45" s="57"/>
      <c r="AC45" s="157"/>
      <c r="AD45" s="62"/>
      <c r="AE45" s="57"/>
      <c r="AF45" s="157"/>
    </row>
    <row r="46" spans="3:32">
      <c r="C46" s="73">
        <v>31</v>
      </c>
      <c r="D46" s="74"/>
      <c r="E46" s="74"/>
      <c r="F46" s="74"/>
      <c r="G46" s="74"/>
      <c r="H46" s="74"/>
      <c r="I46" s="74"/>
      <c r="J46" s="74"/>
      <c r="K46" s="74"/>
      <c r="L46" s="74"/>
      <c r="M46" s="74"/>
      <c r="N46" s="74"/>
      <c r="O46" s="74"/>
      <c r="P46" s="74"/>
      <c r="Q46" s="74"/>
      <c r="R46" s="74"/>
      <c r="S46" s="75"/>
      <c r="T46" s="74">
        <v>42</v>
      </c>
      <c r="U46" s="74"/>
      <c r="V46" s="74" t="s">
        <v>86</v>
      </c>
      <c r="W46" s="74"/>
      <c r="X46" s="74"/>
      <c r="Y46" s="74"/>
      <c r="Z46" s="76"/>
      <c r="AA46" s="77"/>
      <c r="AB46" s="78"/>
      <c r="AC46" s="153"/>
      <c r="AD46" s="80"/>
      <c r="AE46" s="78"/>
      <c r="AF46" s="153"/>
    </row>
    <row r="47" spans="3:32">
      <c r="C47" s="54">
        <v>32</v>
      </c>
      <c r="D47" s="23"/>
      <c r="E47" s="23"/>
      <c r="F47" s="23"/>
      <c r="G47" s="23"/>
      <c r="H47" s="23"/>
      <c r="I47" s="23"/>
      <c r="J47" s="23"/>
      <c r="K47" s="23"/>
      <c r="L47" s="23"/>
      <c r="M47" s="23"/>
      <c r="N47" s="23"/>
      <c r="O47" s="23"/>
      <c r="P47" s="23"/>
      <c r="Q47" s="23"/>
      <c r="R47" s="23"/>
      <c r="S47" s="24"/>
      <c r="T47" s="23">
        <v>43</v>
      </c>
      <c r="U47" s="23"/>
      <c r="V47" s="23" t="s">
        <v>87</v>
      </c>
      <c r="W47" s="23"/>
      <c r="X47" s="23"/>
      <c r="Y47" s="23"/>
      <c r="Z47" s="60"/>
      <c r="AA47" s="77"/>
      <c r="AB47" s="26"/>
      <c r="AC47" s="154"/>
      <c r="AD47" s="61"/>
      <c r="AE47" s="26"/>
      <c r="AF47" s="154"/>
    </row>
    <row r="48" spans="3:32">
      <c r="C48" s="54">
        <v>33</v>
      </c>
      <c r="D48" s="23"/>
      <c r="E48" s="23"/>
      <c r="F48" s="23"/>
      <c r="G48" s="23"/>
      <c r="H48" s="23"/>
      <c r="I48" s="23"/>
      <c r="J48" s="23"/>
      <c r="K48" s="23"/>
      <c r="L48" s="23"/>
      <c r="M48" s="23"/>
      <c r="N48" s="23"/>
      <c r="O48" s="23"/>
      <c r="P48" s="23"/>
      <c r="Q48" s="23"/>
      <c r="R48" s="23"/>
      <c r="S48" s="24"/>
      <c r="T48" s="23">
        <v>44</v>
      </c>
      <c r="U48" s="23"/>
      <c r="V48" s="23" t="s">
        <v>88</v>
      </c>
      <c r="W48" s="23"/>
      <c r="X48" s="23"/>
      <c r="Y48" s="23"/>
      <c r="Z48" s="60"/>
      <c r="AA48" s="77"/>
      <c r="AB48" s="26"/>
      <c r="AC48" s="154"/>
      <c r="AD48" s="61"/>
      <c r="AE48" s="26"/>
      <c r="AF48" s="154"/>
    </row>
    <row r="49" spans="3:41">
      <c r="C49" s="54">
        <v>34</v>
      </c>
      <c r="D49" s="23"/>
      <c r="E49" s="23"/>
      <c r="F49" s="23"/>
      <c r="G49" s="23"/>
      <c r="H49" s="23"/>
      <c r="I49" s="23"/>
      <c r="J49" s="23"/>
      <c r="K49" s="23"/>
      <c r="L49" s="23"/>
      <c r="M49" s="23"/>
      <c r="N49" s="23"/>
      <c r="O49" s="23"/>
      <c r="P49" s="23"/>
      <c r="Q49" s="23"/>
      <c r="R49" s="23"/>
      <c r="S49" s="24"/>
      <c r="T49" s="23">
        <v>45</v>
      </c>
      <c r="U49" s="23"/>
      <c r="V49" s="23" t="s">
        <v>89</v>
      </c>
      <c r="W49" s="23"/>
      <c r="X49" s="23"/>
      <c r="Y49" s="23"/>
      <c r="Z49" s="60"/>
      <c r="AA49" s="77"/>
      <c r="AB49" s="26"/>
      <c r="AC49" s="154"/>
      <c r="AD49" s="61"/>
      <c r="AE49" s="26"/>
      <c r="AF49" s="154"/>
    </row>
    <row r="50" spans="3:41" ht="14.25" thickBot="1">
      <c r="C50" s="55">
        <v>35</v>
      </c>
      <c r="D50" s="19"/>
      <c r="E50" s="19"/>
      <c r="F50" s="19"/>
      <c r="G50" s="19"/>
      <c r="H50" s="19"/>
      <c r="I50" s="19"/>
      <c r="J50" s="19"/>
      <c r="K50" s="19"/>
      <c r="L50" s="19"/>
      <c r="M50" s="19"/>
      <c r="N50" s="19"/>
      <c r="O50" s="19"/>
      <c r="P50" s="19"/>
      <c r="Q50" s="19"/>
      <c r="R50" s="19"/>
      <c r="S50" s="56"/>
      <c r="T50" s="19">
        <v>46</v>
      </c>
      <c r="U50" s="19"/>
      <c r="V50" s="19" t="s">
        <v>90</v>
      </c>
      <c r="W50" s="19"/>
      <c r="X50" s="19"/>
      <c r="Y50" s="19"/>
      <c r="Z50" s="22"/>
      <c r="AA50" s="64"/>
      <c r="AB50" s="57"/>
      <c r="AC50" s="157"/>
      <c r="AD50" s="62"/>
      <c r="AE50" s="57"/>
      <c r="AF50" s="157"/>
    </row>
    <row r="51" spans="3:41">
      <c r="C51" s="73">
        <v>36</v>
      </c>
      <c r="D51" s="74"/>
      <c r="E51" s="74"/>
      <c r="F51" s="74"/>
      <c r="G51" s="74"/>
      <c r="H51" s="74"/>
      <c r="I51" s="74"/>
      <c r="J51" s="74"/>
      <c r="K51" s="74"/>
      <c r="L51" s="74"/>
      <c r="M51" s="74"/>
      <c r="N51" s="74"/>
      <c r="O51" s="74"/>
      <c r="P51" s="74"/>
      <c r="Q51" s="74"/>
      <c r="R51" s="74"/>
      <c r="S51" s="75"/>
      <c r="T51" s="74">
        <v>47</v>
      </c>
      <c r="U51" s="74"/>
      <c r="V51" s="74" t="s">
        <v>91</v>
      </c>
      <c r="W51" s="74"/>
      <c r="X51" s="74"/>
      <c r="Y51" s="74"/>
      <c r="Z51" s="76"/>
      <c r="AA51" s="77"/>
      <c r="AB51" s="78"/>
      <c r="AC51" s="153"/>
      <c r="AD51" s="80"/>
      <c r="AE51" s="78"/>
      <c r="AF51" s="153"/>
    </row>
    <row r="52" spans="3:41">
      <c r="C52" s="54">
        <v>37</v>
      </c>
      <c r="D52" s="23"/>
      <c r="E52" s="23"/>
      <c r="F52" s="23"/>
      <c r="G52" s="23"/>
      <c r="H52" s="23"/>
      <c r="I52" s="23"/>
      <c r="J52" s="23"/>
      <c r="K52" s="23"/>
      <c r="L52" s="23"/>
      <c r="M52" s="23"/>
      <c r="N52" s="23"/>
      <c r="O52" s="23"/>
      <c r="P52" s="23"/>
      <c r="Q52" s="23"/>
      <c r="R52" s="23"/>
      <c r="S52" s="24"/>
      <c r="T52" s="23">
        <v>48</v>
      </c>
      <c r="U52" s="23"/>
      <c r="V52" s="23" t="s">
        <v>92</v>
      </c>
      <c r="W52" s="23"/>
      <c r="X52" s="23"/>
      <c r="Y52" s="23"/>
      <c r="Z52" s="60"/>
      <c r="AA52" s="77"/>
      <c r="AB52" s="26"/>
      <c r="AC52" s="154"/>
      <c r="AD52" s="61"/>
      <c r="AE52" s="26"/>
      <c r="AF52" s="154"/>
    </row>
    <row r="53" spans="3:41">
      <c r="C53" s="54">
        <v>38</v>
      </c>
      <c r="D53" s="23"/>
      <c r="E53" s="23"/>
      <c r="F53" s="23"/>
      <c r="G53" s="23"/>
      <c r="H53" s="23"/>
      <c r="I53" s="23"/>
      <c r="J53" s="23"/>
      <c r="K53" s="23"/>
      <c r="L53" s="23"/>
      <c r="M53" s="23"/>
      <c r="N53" s="23"/>
      <c r="O53" s="23"/>
      <c r="P53" s="23"/>
      <c r="Q53" s="23"/>
      <c r="R53" s="23"/>
      <c r="S53" s="24"/>
      <c r="T53" s="23">
        <v>49</v>
      </c>
      <c r="U53" s="23"/>
      <c r="V53" s="23" t="s">
        <v>93</v>
      </c>
      <c r="W53" s="23"/>
      <c r="X53" s="23"/>
      <c r="Y53" s="23"/>
      <c r="Z53" s="60"/>
      <c r="AA53" s="77"/>
      <c r="AB53" s="26"/>
      <c r="AC53" s="154"/>
      <c r="AD53" s="61"/>
      <c r="AE53" s="26"/>
      <c r="AF53" s="154"/>
    </row>
    <row r="54" spans="3:41">
      <c r="C54" s="54">
        <v>39</v>
      </c>
      <c r="D54" s="23"/>
      <c r="E54" s="23"/>
      <c r="F54" s="23"/>
      <c r="G54" s="23"/>
      <c r="H54" s="23"/>
      <c r="I54" s="23"/>
      <c r="J54" s="23"/>
      <c r="K54" s="23"/>
      <c r="L54" s="23"/>
      <c r="M54" s="23"/>
      <c r="N54" s="23"/>
      <c r="O54" s="23"/>
      <c r="P54" s="23"/>
      <c r="Q54" s="23"/>
      <c r="R54" s="23"/>
      <c r="S54" s="24"/>
      <c r="T54" s="23">
        <v>50</v>
      </c>
      <c r="U54" s="23"/>
      <c r="V54" s="23" t="s">
        <v>94</v>
      </c>
      <c r="W54" s="23"/>
      <c r="X54" s="23"/>
      <c r="Y54" s="23"/>
      <c r="Z54" s="60"/>
      <c r="AA54" s="77"/>
      <c r="AB54" s="26"/>
      <c r="AC54" s="154"/>
      <c r="AD54" s="61"/>
      <c r="AE54" s="26"/>
      <c r="AF54" s="154"/>
    </row>
    <row r="55" spans="3:41" ht="14.25" thickBot="1">
      <c r="C55" s="55">
        <v>40</v>
      </c>
      <c r="D55" s="19"/>
      <c r="E55" s="19"/>
      <c r="F55" s="19"/>
      <c r="G55" s="19"/>
      <c r="H55" s="19"/>
      <c r="I55" s="19"/>
      <c r="J55" s="19"/>
      <c r="K55" s="19"/>
      <c r="L55" s="19"/>
      <c r="M55" s="19"/>
      <c r="N55" s="19"/>
      <c r="O55" s="19"/>
      <c r="P55" s="19"/>
      <c r="Q55" s="19"/>
      <c r="R55" s="19"/>
      <c r="S55" s="56"/>
      <c r="T55" s="19">
        <v>51</v>
      </c>
      <c r="U55" s="19"/>
      <c r="V55" s="19" t="s">
        <v>95</v>
      </c>
      <c r="W55" s="19"/>
      <c r="X55" s="19"/>
      <c r="Y55" s="19"/>
      <c r="Z55" s="22"/>
      <c r="AA55" s="64"/>
      <c r="AB55" s="57"/>
      <c r="AC55" s="157"/>
      <c r="AD55" s="62"/>
      <c r="AE55" s="57"/>
      <c r="AF55" s="157"/>
    </row>
    <row r="57" spans="3:41">
      <c r="D57" s="263" t="s">
        <v>112</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3:41">
      <c r="D58" s="263" t="s">
        <v>113</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row>
    <row r="59" spans="3:41">
      <c r="D59" s="263" t="s">
        <v>114</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row>
    <row r="60" spans="3:41">
      <c r="D60" s="263" t="s">
        <v>115</v>
      </c>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row>
    <row r="61" spans="3:41">
      <c r="D61" s="263" t="s">
        <v>116</v>
      </c>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J61" s="14"/>
      <c r="AN61" s="14"/>
      <c r="AO61" s="14"/>
    </row>
    <row r="62" spans="3:41">
      <c r="D62" s="263" t="s">
        <v>195</v>
      </c>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J62" s="169"/>
      <c r="AN62" s="169"/>
      <c r="AO62" s="169"/>
    </row>
    <row r="63" spans="3:41" ht="14.25">
      <c r="C63" s="246" t="s">
        <v>179</v>
      </c>
      <c r="D63" s="246"/>
      <c r="E63" s="246" t="s">
        <v>180</v>
      </c>
      <c r="F63" s="246"/>
      <c r="S63" s="247" t="s">
        <v>10</v>
      </c>
      <c r="T63" s="247"/>
      <c r="Y63" s="14" t="s">
        <v>11</v>
      </c>
      <c r="AA63" s="8"/>
      <c r="AB63" s="1" t="s">
        <v>12</v>
      </c>
      <c r="AC63" s="14" t="s">
        <v>14</v>
      </c>
      <c r="AD63" s="248" t="str">
        <f>IF(AA63="","",1000*AA63)</f>
        <v/>
      </c>
      <c r="AE63" s="248"/>
      <c r="AF63" t="s">
        <v>15</v>
      </c>
      <c r="AG63" s="30"/>
      <c r="AH63" s="30"/>
      <c r="AI63" s="30"/>
    </row>
    <row r="64" spans="3:41" ht="14.25">
      <c r="C64" s="246"/>
      <c r="D64" s="246"/>
      <c r="E64" s="246" t="s">
        <v>181</v>
      </c>
      <c r="F64" s="246"/>
      <c r="S64" s="247" t="s">
        <v>10</v>
      </c>
      <c r="T64" s="247"/>
      <c r="Y64" s="14" t="s">
        <v>11</v>
      </c>
      <c r="AA64" s="8"/>
      <c r="AB64" s="1" t="s">
        <v>13</v>
      </c>
      <c r="AC64" s="14" t="s">
        <v>14</v>
      </c>
      <c r="AD64" s="248" t="str">
        <f>IF(AA64="","",1000*AA64)</f>
        <v/>
      </c>
      <c r="AE64" s="248"/>
      <c r="AF64" t="s">
        <v>15</v>
      </c>
      <c r="AG64" s="30"/>
      <c r="AH64" s="30"/>
      <c r="AI64" s="30"/>
    </row>
    <row r="65" spans="3:54" ht="14.25">
      <c r="C65" s="167"/>
      <c r="D65" s="246" t="s">
        <v>194</v>
      </c>
      <c r="E65" s="246"/>
      <c r="F65" s="246"/>
      <c r="S65" s="247" t="s">
        <v>182</v>
      </c>
      <c r="T65" s="247"/>
      <c r="Y65" s="169" t="s">
        <v>11</v>
      </c>
      <c r="AA65" s="173"/>
      <c r="AB65" s="1" t="s">
        <v>183</v>
      </c>
      <c r="AC65" s="169" t="s">
        <v>14</v>
      </c>
      <c r="AD65" s="248" t="str">
        <f>IF(AA65="","",500*AA65)</f>
        <v/>
      </c>
      <c r="AE65" s="248"/>
      <c r="AF65" t="s">
        <v>15</v>
      </c>
      <c r="AG65" s="30"/>
      <c r="AH65" s="30"/>
      <c r="AI65" s="30"/>
    </row>
    <row r="66" spans="3:54">
      <c r="AJ66" s="14"/>
      <c r="AN66" s="14"/>
      <c r="AO66" s="14"/>
    </row>
    <row r="67" spans="3:54" ht="14.25">
      <c r="AC67" s="2" t="s">
        <v>16</v>
      </c>
      <c r="AD67" s="211" t="str">
        <f>IF(COUNT(AD63:AE65)=0,"",SUM(AD63:AE65))</f>
        <v/>
      </c>
      <c r="AE67" s="211"/>
      <c r="AF67" s="2" t="s">
        <v>15</v>
      </c>
      <c r="AI67" s="14"/>
      <c r="AJ67" s="14"/>
    </row>
    <row r="68" spans="3:54">
      <c r="AJ68" s="14"/>
      <c r="AN68" s="14"/>
      <c r="AO68" s="14"/>
    </row>
    <row r="69" spans="3:54">
      <c r="D69" s="181" t="s">
        <v>17</v>
      </c>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row>
    <row r="70" spans="3:54">
      <c r="AJ70" s="14"/>
      <c r="AN70" s="14"/>
      <c r="AO70" s="14"/>
    </row>
    <row r="71" spans="3:54">
      <c r="C71" s="266" t="s">
        <v>177</v>
      </c>
      <c r="D71" s="266"/>
      <c r="E71" s="266"/>
      <c r="F71" s="266"/>
      <c r="AN71" s="14"/>
      <c r="AO71" s="267"/>
      <c r="AP71" s="267"/>
      <c r="AQ71" s="267"/>
      <c r="AR71" s="267"/>
      <c r="AS71" s="267"/>
    </row>
    <row r="73" spans="3:54" ht="17.25" customHeight="1">
      <c r="D73" s="259" t="s">
        <v>18</v>
      </c>
      <c r="E73" s="264"/>
      <c r="F73" s="264"/>
      <c r="G73" s="264"/>
      <c r="H73" s="264"/>
      <c r="I73" s="264"/>
      <c r="J73" s="264"/>
      <c r="K73" s="264"/>
      <c r="L73" s="264"/>
      <c r="M73" s="264"/>
      <c r="N73" s="264"/>
      <c r="O73" s="264"/>
      <c r="P73" s="264"/>
      <c r="Q73" s="264"/>
      <c r="R73" s="264"/>
      <c r="S73" s="264"/>
      <c r="Y73" s="259" t="s">
        <v>19</v>
      </c>
      <c r="AA73" s="264"/>
      <c r="AB73" s="264"/>
      <c r="AC73" s="264"/>
      <c r="AD73" s="264"/>
      <c r="AE73" s="259" t="s">
        <v>20</v>
      </c>
      <c r="AF73" s="259"/>
      <c r="BB73" s="2"/>
    </row>
    <row r="74" spans="3:54" ht="17.25" customHeight="1">
      <c r="D74" s="260"/>
      <c r="E74" s="265"/>
      <c r="F74" s="265"/>
      <c r="G74" s="265"/>
      <c r="H74" s="265"/>
      <c r="I74" s="265"/>
      <c r="J74" s="265"/>
      <c r="K74" s="265"/>
      <c r="L74" s="265"/>
      <c r="M74" s="265"/>
      <c r="N74" s="265"/>
      <c r="O74" s="265"/>
      <c r="P74" s="265"/>
      <c r="Q74" s="265"/>
      <c r="R74" s="265"/>
      <c r="S74" s="265"/>
      <c r="Y74" s="260"/>
      <c r="AA74" s="265"/>
      <c r="AB74" s="265"/>
      <c r="AC74" s="265"/>
      <c r="AD74" s="265"/>
      <c r="AE74" s="260"/>
      <c r="AF74" s="260"/>
    </row>
    <row r="75" spans="3:54" ht="17.25" customHeight="1"/>
    <row r="79" spans="3:54" ht="13.5" customHeight="1"/>
    <row r="80" spans="3:54" ht="13.5" customHeight="1"/>
  </sheetData>
  <protectedRanges>
    <protectedRange password="E8F7" sqref="E73:E74 AA73 AA63:AA65" name="範囲1_1"/>
  </protectedRanges>
  <mergeCells count="54">
    <mergeCell ref="C4:D4"/>
    <mergeCell ref="C5:D6"/>
    <mergeCell ref="C1:AF2"/>
    <mergeCell ref="C14:C15"/>
    <mergeCell ref="D14:D15"/>
    <mergeCell ref="E14:E15"/>
    <mergeCell ref="F14:F15"/>
    <mergeCell ref="R14:R15"/>
    <mergeCell ref="S14:S15"/>
    <mergeCell ref="AA8:AF8"/>
    <mergeCell ref="C11:D12"/>
    <mergeCell ref="E12:S12"/>
    <mergeCell ref="C13:AF13"/>
    <mergeCell ref="C8:D10"/>
    <mergeCell ref="AA9:AF9"/>
    <mergeCell ref="AA10:AF10"/>
    <mergeCell ref="D58:AF58"/>
    <mergeCell ref="D59:AF59"/>
    <mergeCell ref="D60:AF60"/>
    <mergeCell ref="Y14:Y15"/>
    <mergeCell ref="AA14:AC14"/>
    <mergeCell ref="AD14:AF14"/>
    <mergeCell ref="D57:AF57"/>
    <mergeCell ref="F4:AB5"/>
    <mergeCell ref="AD4:AF4"/>
    <mergeCell ref="AD5:AF5"/>
    <mergeCell ref="E9:S10"/>
    <mergeCell ref="E8:S8"/>
    <mergeCell ref="E11:S11"/>
    <mergeCell ref="Y8:Y10"/>
    <mergeCell ref="Y11:Y12"/>
    <mergeCell ref="AA11:AF11"/>
    <mergeCell ref="AA12:AF12"/>
    <mergeCell ref="AO71:AS71"/>
    <mergeCell ref="D73:D74"/>
    <mergeCell ref="Y73:Y74"/>
    <mergeCell ref="AE73:AF74"/>
    <mergeCell ref="C63:D64"/>
    <mergeCell ref="E63:F63"/>
    <mergeCell ref="S63:T63"/>
    <mergeCell ref="E64:F64"/>
    <mergeCell ref="S64:T64"/>
    <mergeCell ref="D61:AF61"/>
    <mergeCell ref="AD63:AE63"/>
    <mergeCell ref="AD64:AE64"/>
    <mergeCell ref="AD67:AE67"/>
    <mergeCell ref="E73:S74"/>
    <mergeCell ref="AA73:AD74"/>
    <mergeCell ref="D69:AF69"/>
    <mergeCell ref="C71:F71"/>
    <mergeCell ref="D62:AF62"/>
    <mergeCell ref="D65:F65"/>
    <mergeCell ref="S65:T65"/>
    <mergeCell ref="AD65:AE65"/>
  </mergeCells>
  <phoneticPr fontId="5"/>
  <dataValidations count="5">
    <dataValidation type="list" allowBlank="1" showInputMessage="1" showErrorMessage="1" sqref="C5:D6">
      <formula1>"男子,女子"</formula1>
    </dataValidation>
    <dataValidation type="list" allowBlank="1" showInputMessage="1" showErrorMessage="1" sqref="AA16:AA55 AD16:AD55">
      <formula1>$AI$15:$AI$29</formula1>
    </dataValidation>
    <dataValidation type="list" allowBlank="1" showInputMessage="1" showErrorMessage="1" sqref="AB16:AB55 AE16:AE55">
      <formula1>$AH$21:$AH$24</formula1>
    </dataValidation>
    <dataValidation type="list" allowBlank="1" showInputMessage="1" showErrorMessage="1" sqref="F16:F55">
      <formula1>$AH$26:$AH$27</formula1>
    </dataValidation>
    <dataValidation type="list" allowBlank="1" showInputMessage="1" showErrorMessage="1" sqref="R16:R55">
      <formula1>$AH$29:$AH$31</formula1>
    </dataValidation>
  </dataValidations>
  <printOptions horizontalCentered="1" verticalCentered="1"/>
  <pageMargins left="0.19685039370078741" right="0.19685039370078741" top="7.874015748031496E-2" bottom="7.874015748031496E-2" header="0.31496062992125984" footer="0.31496062992125984"/>
  <pageSetup paperSize="9" scale="85"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1:BB78"/>
  <sheetViews>
    <sheetView view="pageBreakPreview" zoomScaleNormal="100" zoomScaleSheetLayoutView="100" workbookViewId="0">
      <selection activeCell="AD65" sqref="AD65:AE65"/>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0" hidden="1" customWidth="1"/>
    <col min="24" max="24" width="11.625" hidden="1" customWidth="1"/>
    <col min="25" max="25" width="12.375" customWidth="1"/>
    <col min="26" max="26" width="0" hidden="1" customWidth="1"/>
    <col min="27" max="27" width="9" customWidth="1"/>
    <col min="33" max="33" width="2.125" customWidth="1"/>
    <col min="34" max="34" width="9" hidden="1" customWidth="1"/>
    <col min="35" max="35" width="0" hidden="1" customWidth="1"/>
  </cols>
  <sheetData>
    <row r="1" spans="3:43" ht="13.5" customHeight="1">
      <c r="C1" s="221" t="str">
        <f>入力→申し込みの流れ!B9</f>
        <v>令和２年度　第４７回　熊本県中学生学年別水泳競技大会申込一覧表</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3:43" ht="13.5" customHeight="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3:43" ht="13.5" customHeight="1" thickBot="1">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3:43" ht="13.5" customHeight="1" thickBot="1">
      <c r="C4" s="222" t="s">
        <v>0</v>
      </c>
      <c r="D4" s="223"/>
      <c r="F4" s="224" t="s">
        <v>1</v>
      </c>
      <c r="G4" s="225"/>
      <c r="H4" s="225"/>
      <c r="I4" s="225"/>
      <c r="J4" s="225"/>
      <c r="K4" s="225"/>
      <c r="L4" s="225"/>
      <c r="M4" s="225"/>
      <c r="N4" s="225"/>
      <c r="O4" s="225"/>
      <c r="P4" s="225"/>
      <c r="Q4" s="225"/>
      <c r="R4" s="225"/>
      <c r="S4" s="225"/>
      <c r="T4" s="225"/>
      <c r="U4" s="225"/>
      <c r="V4" s="225"/>
      <c r="W4" s="225"/>
      <c r="X4" s="225"/>
      <c r="Y4" s="225"/>
      <c r="Z4" s="225"/>
      <c r="AA4" s="225"/>
      <c r="AB4" s="226"/>
      <c r="AD4" s="230" t="s">
        <v>165</v>
      </c>
      <c r="AE4" s="230"/>
      <c r="AF4" s="230"/>
      <c r="AG4" s="28"/>
      <c r="AH4" s="28"/>
      <c r="AI4" s="28"/>
      <c r="AJ4" s="28"/>
      <c r="AK4" s="28"/>
    </row>
    <row r="5" spans="3:43" ht="14.25" thickBot="1">
      <c r="C5" s="231" t="s">
        <v>5</v>
      </c>
      <c r="D5" s="232"/>
      <c r="F5" s="227"/>
      <c r="G5" s="228"/>
      <c r="H5" s="228"/>
      <c r="I5" s="228"/>
      <c r="J5" s="228"/>
      <c r="K5" s="228"/>
      <c r="L5" s="228"/>
      <c r="M5" s="228"/>
      <c r="N5" s="228"/>
      <c r="O5" s="228"/>
      <c r="P5" s="228"/>
      <c r="Q5" s="228"/>
      <c r="R5" s="228"/>
      <c r="S5" s="228"/>
      <c r="T5" s="228"/>
      <c r="U5" s="228"/>
      <c r="V5" s="228"/>
      <c r="W5" s="228"/>
      <c r="X5" s="228"/>
      <c r="Y5" s="228"/>
      <c r="Z5" s="228"/>
      <c r="AA5" s="228"/>
      <c r="AB5" s="229"/>
      <c r="AD5" s="235" t="s">
        <v>2</v>
      </c>
      <c r="AE5" s="236"/>
      <c r="AF5" s="237"/>
      <c r="AG5" s="12"/>
      <c r="AH5" s="12"/>
      <c r="AI5" s="12"/>
      <c r="AJ5" s="12"/>
      <c r="AK5" s="12"/>
    </row>
    <row r="6" spans="3:43" ht="8.25" customHeight="1" thickBot="1">
      <c r="C6" s="233"/>
      <c r="D6" s="234"/>
      <c r="AP6" s="18"/>
      <c r="AQ6" s="18"/>
    </row>
    <row r="7" spans="3:43" ht="6" customHeight="1" thickBot="1">
      <c r="AL7" s="18"/>
      <c r="AP7" s="18"/>
      <c r="AQ7" s="18"/>
    </row>
    <row r="8" spans="3:43">
      <c r="C8" s="238" t="s">
        <v>3</v>
      </c>
      <c r="D8" s="223"/>
      <c r="E8" s="277">
        <f>男子①!E8</f>
        <v>0</v>
      </c>
      <c r="F8" s="278"/>
      <c r="G8" s="278"/>
      <c r="H8" s="278"/>
      <c r="I8" s="278"/>
      <c r="J8" s="278"/>
      <c r="K8" s="278"/>
      <c r="L8" s="278"/>
      <c r="M8" s="278"/>
      <c r="N8" s="278"/>
      <c r="O8" s="278"/>
      <c r="P8" s="278"/>
      <c r="Q8" s="278"/>
      <c r="R8" s="278"/>
      <c r="S8" s="279"/>
      <c r="Y8" s="217" t="s">
        <v>108</v>
      </c>
      <c r="AA8" s="286" t="s">
        <v>110</v>
      </c>
      <c r="AB8" s="287"/>
      <c r="AC8" s="287"/>
      <c r="AD8" s="287"/>
      <c r="AE8" s="287"/>
      <c r="AF8" s="288"/>
      <c r="AI8" s="7"/>
    </row>
    <row r="9" spans="3:43" ht="13.5" customHeight="1">
      <c r="C9" s="239"/>
      <c r="D9" s="240"/>
      <c r="E9" s="275">
        <f>男子①!E9</f>
        <v>0</v>
      </c>
      <c r="F9" s="259"/>
      <c r="G9" s="259"/>
      <c r="H9" s="259"/>
      <c r="I9" s="259"/>
      <c r="J9" s="259"/>
      <c r="K9" s="259"/>
      <c r="L9" s="259"/>
      <c r="M9" s="259"/>
      <c r="N9" s="259"/>
      <c r="O9" s="259"/>
      <c r="P9" s="259"/>
      <c r="Q9" s="259"/>
      <c r="R9" s="259"/>
      <c r="S9" s="276"/>
      <c r="Y9" s="218"/>
      <c r="AA9" s="296"/>
      <c r="AB9" s="297"/>
      <c r="AC9" s="297"/>
      <c r="AD9" s="297"/>
      <c r="AE9" s="297"/>
      <c r="AF9" s="298"/>
      <c r="AI9" s="7"/>
    </row>
    <row r="10" spans="3:43" ht="14.25" customHeight="1" thickBot="1">
      <c r="C10" s="241"/>
      <c r="D10" s="242"/>
      <c r="E10" s="189"/>
      <c r="F10" s="274"/>
      <c r="G10" s="274"/>
      <c r="H10" s="274"/>
      <c r="I10" s="274"/>
      <c r="J10" s="274"/>
      <c r="K10" s="274"/>
      <c r="L10" s="274"/>
      <c r="M10" s="274"/>
      <c r="N10" s="274"/>
      <c r="O10" s="274"/>
      <c r="P10" s="274"/>
      <c r="Q10" s="274"/>
      <c r="R10" s="274"/>
      <c r="S10" s="190"/>
      <c r="T10" s="27"/>
      <c r="U10" s="27"/>
      <c r="V10" s="27"/>
      <c r="W10" s="27"/>
      <c r="X10" s="27"/>
      <c r="Y10" s="219"/>
      <c r="AA10" s="299"/>
      <c r="AB10" s="300"/>
      <c r="AC10" s="300"/>
      <c r="AD10" s="300"/>
      <c r="AE10" s="300"/>
      <c r="AF10" s="301"/>
      <c r="AI10" s="7"/>
    </row>
    <row r="11" spans="3:43" ht="14.25" customHeight="1">
      <c r="C11" s="187" t="s">
        <v>4</v>
      </c>
      <c r="D11" s="188"/>
      <c r="E11" s="268">
        <f>男子①!E11</f>
        <v>0</v>
      </c>
      <c r="F11" s="269"/>
      <c r="G11" s="269"/>
      <c r="H11" s="269"/>
      <c r="I11" s="269"/>
      <c r="J11" s="269"/>
      <c r="K11" s="269"/>
      <c r="L11" s="269"/>
      <c r="M11" s="269"/>
      <c r="N11" s="269"/>
      <c r="O11" s="269"/>
      <c r="P11" s="269"/>
      <c r="Q11" s="269"/>
      <c r="R11" s="269"/>
      <c r="S11" s="270"/>
      <c r="T11" s="27"/>
      <c r="U11" s="27"/>
      <c r="V11" s="27"/>
      <c r="W11" s="27"/>
      <c r="X11" s="27"/>
      <c r="Y11" s="194" t="s">
        <v>109</v>
      </c>
      <c r="AA11" s="170" t="s">
        <v>175</v>
      </c>
      <c r="AB11" s="171"/>
      <c r="AC11" s="171"/>
      <c r="AD11" s="171"/>
      <c r="AE11" s="171"/>
      <c r="AF11" s="172"/>
    </row>
    <row r="12" spans="3:43" ht="26.25" customHeight="1" thickBot="1">
      <c r="C12" s="189"/>
      <c r="D12" s="190"/>
      <c r="E12" s="189">
        <f>男子①!E12</f>
        <v>0</v>
      </c>
      <c r="F12" s="274"/>
      <c r="G12" s="274"/>
      <c r="H12" s="274"/>
      <c r="I12" s="274"/>
      <c r="J12" s="274"/>
      <c r="K12" s="274"/>
      <c r="L12" s="274"/>
      <c r="M12" s="274"/>
      <c r="N12" s="274"/>
      <c r="O12" s="274"/>
      <c r="P12" s="274"/>
      <c r="Q12" s="274"/>
      <c r="R12" s="274"/>
      <c r="S12" s="190"/>
      <c r="Y12" s="195"/>
      <c r="AA12" s="299"/>
      <c r="AB12" s="300"/>
      <c r="AC12" s="300"/>
      <c r="AD12" s="300"/>
      <c r="AE12" s="300"/>
      <c r="AF12" s="301"/>
    </row>
    <row r="13" spans="3:43" ht="14.25" thickBot="1">
      <c r="C13" s="289" t="s">
        <v>111</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I13" s="29"/>
    </row>
    <row r="14" spans="3:43">
      <c r="C14" s="222" t="s">
        <v>29</v>
      </c>
      <c r="D14" s="282" t="s">
        <v>54</v>
      </c>
      <c r="E14" s="282" t="s">
        <v>55</v>
      </c>
      <c r="F14" s="282" t="s">
        <v>30</v>
      </c>
      <c r="G14" s="52"/>
      <c r="H14" s="52"/>
      <c r="I14" s="52"/>
      <c r="J14" s="52"/>
      <c r="K14" s="52"/>
      <c r="L14" s="52"/>
      <c r="M14" s="52"/>
      <c r="N14" s="52"/>
      <c r="O14" s="52"/>
      <c r="P14" s="52"/>
      <c r="Q14" s="52"/>
      <c r="R14" s="282" t="s">
        <v>42</v>
      </c>
      <c r="S14" s="285" t="s">
        <v>56</v>
      </c>
      <c r="T14" s="52"/>
      <c r="U14" s="52"/>
      <c r="V14" s="52"/>
      <c r="W14" s="52"/>
      <c r="X14" s="52"/>
      <c r="Y14" s="280" t="s">
        <v>96</v>
      </c>
      <c r="Z14" s="59"/>
      <c r="AA14" s="222" t="s">
        <v>49</v>
      </c>
      <c r="AB14" s="282"/>
      <c r="AC14" s="223"/>
      <c r="AD14" s="283" t="s">
        <v>50</v>
      </c>
      <c r="AE14" s="282"/>
      <c r="AF14" s="223"/>
    </row>
    <row r="15" spans="3:43" ht="14.25" thickBot="1">
      <c r="C15" s="241"/>
      <c r="D15" s="284"/>
      <c r="E15" s="284"/>
      <c r="F15" s="284"/>
      <c r="G15" s="19" t="s">
        <v>31</v>
      </c>
      <c r="H15" s="19" t="s">
        <v>32</v>
      </c>
      <c r="I15" s="19" t="s">
        <v>33</v>
      </c>
      <c r="J15" s="19" t="s">
        <v>34</v>
      </c>
      <c r="K15" s="19" t="s">
        <v>35</v>
      </c>
      <c r="L15" s="19" t="s">
        <v>36</v>
      </c>
      <c r="M15" s="19" t="s">
        <v>37</v>
      </c>
      <c r="N15" s="19" t="s">
        <v>38</v>
      </c>
      <c r="O15" s="19" t="s">
        <v>39</v>
      </c>
      <c r="P15" s="19" t="s">
        <v>40</v>
      </c>
      <c r="Q15" s="19" t="s">
        <v>41</v>
      </c>
      <c r="R15" s="284"/>
      <c r="S15" s="284"/>
      <c r="T15" s="19" t="s">
        <v>43</v>
      </c>
      <c r="U15" s="19" t="s">
        <v>44</v>
      </c>
      <c r="V15" s="19" t="s">
        <v>45</v>
      </c>
      <c r="W15" s="19" t="s">
        <v>46</v>
      </c>
      <c r="X15" s="19" t="s">
        <v>47</v>
      </c>
      <c r="Y15" s="281"/>
      <c r="Z15" s="22" t="s">
        <v>48</v>
      </c>
      <c r="AA15" s="88" t="s">
        <v>51</v>
      </c>
      <c r="AB15" s="57" t="s">
        <v>52</v>
      </c>
      <c r="AC15" s="58" t="s">
        <v>53</v>
      </c>
      <c r="AD15" s="62" t="s">
        <v>51</v>
      </c>
      <c r="AE15" s="57" t="s">
        <v>52</v>
      </c>
      <c r="AF15" s="58" t="s">
        <v>53</v>
      </c>
      <c r="AH15" s="25" t="s">
        <v>97</v>
      </c>
      <c r="AI15" s="90" t="s">
        <v>142</v>
      </c>
    </row>
    <row r="16" spans="3:43">
      <c r="C16" s="73">
        <v>1</v>
      </c>
      <c r="D16" s="74"/>
      <c r="E16" s="74"/>
      <c r="F16" s="74"/>
      <c r="G16" s="74"/>
      <c r="H16" s="74"/>
      <c r="I16" s="74"/>
      <c r="J16" s="74"/>
      <c r="K16" s="74"/>
      <c r="L16" s="74"/>
      <c r="M16" s="74"/>
      <c r="N16" s="74"/>
      <c r="O16" s="74"/>
      <c r="P16" s="74"/>
      <c r="Q16" s="74"/>
      <c r="R16" s="74"/>
      <c r="S16" s="87"/>
      <c r="T16" s="74">
        <v>12</v>
      </c>
      <c r="U16" s="74"/>
      <c r="V16" s="74" t="s">
        <v>28</v>
      </c>
      <c r="W16" s="74"/>
      <c r="X16" s="74"/>
      <c r="Y16" s="74"/>
      <c r="Z16" s="76"/>
      <c r="AA16" s="77"/>
      <c r="AB16" s="78"/>
      <c r="AC16" s="153"/>
      <c r="AD16" s="80"/>
      <c r="AE16" s="78"/>
      <c r="AF16" s="79"/>
      <c r="AH16" t="s">
        <v>98</v>
      </c>
      <c r="AI16" t="s">
        <v>143</v>
      </c>
    </row>
    <row r="17" spans="3:35">
      <c r="C17" s="54">
        <v>2</v>
      </c>
      <c r="D17" s="23"/>
      <c r="E17" s="23"/>
      <c r="F17" s="23"/>
      <c r="G17" s="23"/>
      <c r="H17" s="23"/>
      <c r="I17" s="23"/>
      <c r="J17" s="23"/>
      <c r="K17" s="23"/>
      <c r="L17" s="23"/>
      <c r="M17" s="23"/>
      <c r="N17" s="23"/>
      <c r="O17" s="23"/>
      <c r="P17" s="23"/>
      <c r="Q17" s="23"/>
      <c r="R17" s="23"/>
      <c r="S17" s="24"/>
      <c r="T17" s="23">
        <v>13</v>
      </c>
      <c r="U17" s="23"/>
      <c r="V17" s="23" t="s">
        <v>57</v>
      </c>
      <c r="W17" s="23"/>
      <c r="X17" s="23"/>
      <c r="Y17" s="23"/>
      <c r="Z17" s="60"/>
      <c r="AA17" s="63"/>
      <c r="AB17" s="26"/>
      <c r="AC17" s="154"/>
      <c r="AD17" s="61"/>
      <c r="AE17" s="26"/>
      <c r="AF17" s="53"/>
      <c r="AH17" t="s">
        <v>99</v>
      </c>
      <c r="AI17" t="s">
        <v>144</v>
      </c>
    </row>
    <row r="18" spans="3:35">
      <c r="C18" s="54">
        <v>3</v>
      </c>
      <c r="D18" s="23"/>
      <c r="E18" s="23"/>
      <c r="F18" s="23"/>
      <c r="G18" s="23"/>
      <c r="H18" s="23"/>
      <c r="I18" s="23"/>
      <c r="J18" s="23"/>
      <c r="K18" s="23"/>
      <c r="L18" s="23"/>
      <c r="M18" s="23"/>
      <c r="N18" s="23"/>
      <c r="O18" s="23"/>
      <c r="P18" s="23"/>
      <c r="Q18" s="23"/>
      <c r="R18" s="23"/>
      <c r="S18" s="24"/>
      <c r="T18" s="23">
        <v>14</v>
      </c>
      <c r="U18" s="23"/>
      <c r="V18" s="23" t="s">
        <v>58</v>
      </c>
      <c r="W18" s="23"/>
      <c r="X18" s="23"/>
      <c r="Y18" s="23"/>
      <c r="Z18" s="60"/>
      <c r="AA18" s="63"/>
      <c r="AB18" s="26"/>
      <c r="AC18" s="154"/>
      <c r="AD18" s="61"/>
      <c r="AE18" s="26"/>
      <c r="AF18" s="53"/>
      <c r="AH18" t="s">
        <v>100</v>
      </c>
      <c r="AI18" t="s">
        <v>145</v>
      </c>
    </row>
    <row r="19" spans="3:35">
      <c r="C19" s="54">
        <v>4</v>
      </c>
      <c r="D19" s="23"/>
      <c r="E19" s="23"/>
      <c r="F19" s="23"/>
      <c r="G19" s="23"/>
      <c r="H19" s="23"/>
      <c r="I19" s="23"/>
      <c r="J19" s="23"/>
      <c r="K19" s="23"/>
      <c r="L19" s="23"/>
      <c r="M19" s="23"/>
      <c r="N19" s="23"/>
      <c r="O19" s="23"/>
      <c r="P19" s="23"/>
      <c r="Q19" s="23"/>
      <c r="R19" s="23"/>
      <c r="S19" s="24"/>
      <c r="T19" s="23">
        <v>15</v>
      </c>
      <c r="U19" s="23"/>
      <c r="V19" s="23" t="s">
        <v>59</v>
      </c>
      <c r="W19" s="23"/>
      <c r="X19" s="23"/>
      <c r="Y19" s="23"/>
      <c r="Z19" s="60"/>
      <c r="AA19" s="63"/>
      <c r="AB19" s="26"/>
      <c r="AC19" s="154"/>
      <c r="AD19" s="61"/>
      <c r="AE19" s="26"/>
      <c r="AF19" s="53"/>
      <c r="AH19" t="s">
        <v>101</v>
      </c>
      <c r="AI19" t="s">
        <v>146</v>
      </c>
    </row>
    <row r="20" spans="3:35" ht="14.25" thickBot="1">
      <c r="C20" s="65">
        <v>5</v>
      </c>
      <c r="D20" s="66"/>
      <c r="E20" s="66"/>
      <c r="F20" s="66"/>
      <c r="G20" s="66"/>
      <c r="H20" s="66"/>
      <c r="I20" s="66"/>
      <c r="J20" s="66"/>
      <c r="K20" s="66"/>
      <c r="L20" s="66"/>
      <c r="M20" s="66"/>
      <c r="N20" s="66"/>
      <c r="O20" s="66"/>
      <c r="P20" s="66"/>
      <c r="Q20" s="66"/>
      <c r="R20" s="66"/>
      <c r="S20" s="67"/>
      <c r="T20" s="66">
        <v>16</v>
      </c>
      <c r="U20" s="66"/>
      <c r="V20" s="66" t="s">
        <v>60</v>
      </c>
      <c r="W20" s="66"/>
      <c r="X20" s="66"/>
      <c r="Y20" s="66"/>
      <c r="Z20" s="68"/>
      <c r="AA20" s="69"/>
      <c r="AB20" s="70"/>
      <c r="AC20" s="155"/>
      <c r="AD20" s="72"/>
      <c r="AE20" s="70"/>
      <c r="AF20" s="71"/>
      <c r="AI20" t="s">
        <v>147</v>
      </c>
    </row>
    <row r="21" spans="3:35">
      <c r="C21" s="81">
        <v>6</v>
      </c>
      <c r="D21" s="20"/>
      <c r="E21" s="20"/>
      <c r="F21" s="20"/>
      <c r="G21" s="20"/>
      <c r="H21" s="20"/>
      <c r="I21" s="20"/>
      <c r="J21" s="20"/>
      <c r="K21" s="20"/>
      <c r="L21" s="20"/>
      <c r="M21" s="20"/>
      <c r="N21" s="20"/>
      <c r="O21" s="20"/>
      <c r="P21" s="20"/>
      <c r="Q21" s="20"/>
      <c r="R21" s="20"/>
      <c r="S21" s="82"/>
      <c r="T21" s="20">
        <v>17</v>
      </c>
      <c r="U21" s="20"/>
      <c r="V21" s="20" t="s">
        <v>61</v>
      </c>
      <c r="W21" s="20"/>
      <c r="X21" s="20"/>
      <c r="Y21" s="20"/>
      <c r="Z21" s="21"/>
      <c r="AA21" s="83"/>
      <c r="AB21" s="84"/>
      <c r="AC21" s="156"/>
      <c r="AD21" s="86"/>
      <c r="AE21" s="84"/>
      <c r="AF21" s="85"/>
      <c r="AH21" t="s">
        <v>102</v>
      </c>
      <c r="AI21" t="s">
        <v>148</v>
      </c>
    </row>
    <row r="22" spans="3:35">
      <c r="C22" s="54">
        <v>7</v>
      </c>
      <c r="D22" s="23"/>
      <c r="E22" s="23"/>
      <c r="F22" s="23"/>
      <c r="G22" s="23"/>
      <c r="H22" s="23"/>
      <c r="I22" s="23"/>
      <c r="J22" s="23"/>
      <c r="K22" s="23"/>
      <c r="L22" s="23"/>
      <c r="M22" s="23"/>
      <c r="N22" s="23"/>
      <c r="O22" s="23"/>
      <c r="P22" s="23"/>
      <c r="Q22" s="23"/>
      <c r="R22" s="23"/>
      <c r="S22" s="24"/>
      <c r="T22" s="23">
        <v>18</v>
      </c>
      <c r="U22" s="23"/>
      <c r="V22" s="23" t="s">
        <v>62</v>
      </c>
      <c r="W22" s="23"/>
      <c r="X22" s="23"/>
      <c r="Y22" s="23"/>
      <c r="Z22" s="60"/>
      <c r="AA22" s="63"/>
      <c r="AB22" s="26"/>
      <c r="AC22" s="154"/>
      <c r="AD22" s="61"/>
      <c r="AE22" s="26"/>
      <c r="AF22" s="53"/>
      <c r="AH22" t="s">
        <v>103</v>
      </c>
      <c r="AI22" t="s">
        <v>149</v>
      </c>
    </row>
    <row r="23" spans="3:35">
      <c r="C23" s="54">
        <v>8</v>
      </c>
      <c r="D23" s="23"/>
      <c r="E23" s="23"/>
      <c r="F23" s="23"/>
      <c r="G23" s="23"/>
      <c r="H23" s="23"/>
      <c r="I23" s="23"/>
      <c r="J23" s="23"/>
      <c r="K23" s="23"/>
      <c r="L23" s="23"/>
      <c r="M23" s="23"/>
      <c r="N23" s="23"/>
      <c r="O23" s="23"/>
      <c r="P23" s="23"/>
      <c r="Q23" s="23"/>
      <c r="R23" s="23"/>
      <c r="S23" s="24"/>
      <c r="T23" s="23">
        <v>19</v>
      </c>
      <c r="U23" s="23"/>
      <c r="V23" s="23" t="s">
        <v>63</v>
      </c>
      <c r="W23" s="23"/>
      <c r="X23" s="23"/>
      <c r="Y23" s="23"/>
      <c r="Z23" s="60"/>
      <c r="AA23" s="63"/>
      <c r="AB23" s="26"/>
      <c r="AC23" s="154"/>
      <c r="AD23" s="61"/>
      <c r="AE23" s="26"/>
      <c r="AF23" s="53"/>
      <c r="AH23" t="s">
        <v>104</v>
      </c>
      <c r="AI23" t="s">
        <v>150</v>
      </c>
    </row>
    <row r="24" spans="3:35">
      <c r="C24" s="54">
        <v>9</v>
      </c>
      <c r="D24" s="23"/>
      <c r="E24" s="23"/>
      <c r="F24" s="23"/>
      <c r="G24" s="23"/>
      <c r="H24" s="23"/>
      <c r="I24" s="23"/>
      <c r="J24" s="23"/>
      <c r="K24" s="23"/>
      <c r="L24" s="23"/>
      <c r="M24" s="23"/>
      <c r="N24" s="23"/>
      <c r="O24" s="23"/>
      <c r="P24" s="23"/>
      <c r="Q24" s="23"/>
      <c r="R24" s="23"/>
      <c r="S24" s="24"/>
      <c r="T24" s="23">
        <v>20</v>
      </c>
      <c r="U24" s="23"/>
      <c r="V24" s="23" t="s">
        <v>64</v>
      </c>
      <c r="W24" s="23"/>
      <c r="X24" s="23"/>
      <c r="Y24" s="23"/>
      <c r="Z24" s="60"/>
      <c r="AA24" s="63"/>
      <c r="AB24" s="26"/>
      <c r="AC24" s="154"/>
      <c r="AD24" s="61"/>
      <c r="AE24" s="26"/>
      <c r="AF24" s="53"/>
      <c r="AH24" t="s">
        <v>105</v>
      </c>
      <c r="AI24" t="s">
        <v>151</v>
      </c>
    </row>
    <row r="25" spans="3:35" ht="14.25" thickBot="1">
      <c r="C25" s="65">
        <v>10</v>
      </c>
      <c r="D25" s="66"/>
      <c r="E25" s="66"/>
      <c r="F25" s="66"/>
      <c r="G25" s="66"/>
      <c r="H25" s="66"/>
      <c r="I25" s="66"/>
      <c r="J25" s="66"/>
      <c r="K25" s="66"/>
      <c r="L25" s="66"/>
      <c r="M25" s="66"/>
      <c r="N25" s="66"/>
      <c r="O25" s="66"/>
      <c r="P25" s="66"/>
      <c r="Q25" s="66"/>
      <c r="R25" s="66"/>
      <c r="S25" s="67"/>
      <c r="T25" s="66">
        <v>21</v>
      </c>
      <c r="U25" s="66"/>
      <c r="V25" s="66" t="s">
        <v>65</v>
      </c>
      <c r="W25" s="66"/>
      <c r="X25" s="66"/>
      <c r="Y25" s="66"/>
      <c r="Z25" s="68"/>
      <c r="AA25" s="69"/>
      <c r="AB25" s="70"/>
      <c r="AC25" s="155"/>
      <c r="AD25" s="72"/>
      <c r="AE25" s="70"/>
      <c r="AF25" s="71"/>
      <c r="AI25" t="s">
        <v>152</v>
      </c>
    </row>
    <row r="26" spans="3:35">
      <c r="C26" s="81">
        <v>11</v>
      </c>
      <c r="D26" s="20"/>
      <c r="E26" s="20"/>
      <c r="F26" s="20"/>
      <c r="G26" s="20"/>
      <c r="H26" s="20"/>
      <c r="I26" s="20"/>
      <c r="J26" s="20"/>
      <c r="K26" s="20"/>
      <c r="L26" s="20"/>
      <c r="M26" s="20"/>
      <c r="N26" s="20"/>
      <c r="O26" s="20"/>
      <c r="P26" s="20"/>
      <c r="Q26" s="20"/>
      <c r="R26" s="20"/>
      <c r="S26" s="82"/>
      <c r="T26" s="20">
        <v>22</v>
      </c>
      <c r="U26" s="20"/>
      <c r="V26" s="20" t="s">
        <v>66</v>
      </c>
      <c r="W26" s="20"/>
      <c r="X26" s="20"/>
      <c r="Y26" s="20"/>
      <c r="Z26" s="21"/>
      <c r="AA26" s="83"/>
      <c r="AB26" s="84"/>
      <c r="AC26" s="156"/>
      <c r="AD26" s="86"/>
      <c r="AE26" s="84"/>
      <c r="AF26" s="85"/>
      <c r="AH26" t="s">
        <v>106</v>
      </c>
      <c r="AI26" t="s">
        <v>153</v>
      </c>
    </row>
    <row r="27" spans="3:35">
      <c r="C27" s="54">
        <v>12</v>
      </c>
      <c r="D27" s="23"/>
      <c r="E27" s="23"/>
      <c r="F27" s="23"/>
      <c r="G27" s="23"/>
      <c r="H27" s="23"/>
      <c r="I27" s="23"/>
      <c r="J27" s="23"/>
      <c r="K27" s="23"/>
      <c r="L27" s="23"/>
      <c r="M27" s="23"/>
      <c r="N27" s="23"/>
      <c r="O27" s="23"/>
      <c r="P27" s="23"/>
      <c r="Q27" s="23"/>
      <c r="R27" s="23"/>
      <c r="S27" s="24"/>
      <c r="T27" s="23">
        <v>23</v>
      </c>
      <c r="U27" s="23"/>
      <c r="V27" s="23" t="s">
        <v>67</v>
      </c>
      <c r="W27" s="23"/>
      <c r="X27" s="23"/>
      <c r="Y27" s="23"/>
      <c r="Z27" s="60"/>
      <c r="AA27" s="63"/>
      <c r="AB27" s="26"/>
      <c r="AC27" s="154"/>
      <c r="AD27" s="61"/>
      <c r="AE27" s="26"/>
      <c r="AF27" s="53"/>
      <c r="AH27" t="s">
        <v>107</v>
      </c>
      <c r="AI27" t="s">
        <v>154</v>
      </c>
    </row>
    <row r="28" spans="3:35">
      <c r="C28" s="54">
        <v>13</v>
      </c>
      <c r="D28" s="23"/>
      <c r="E28" s="23"/>
      <c r="F28" s="23"/>
      <c r="G28" s="23"/>
      <c r="H28" s="23"/>
      <c r="I28" s="23"/>
      <c r="J28" s="23"/>
      <c r="K28" s="23"/>
      <c r="L28" s="23"/>
      <c r="M28" s="23"/>
      <c r="N28" s="23"/>
      <c r="O28" s="23"/>
      <c r="P28" s="23"/>
      <c r="Q28" s="23"/>
      <c r="R28" s="23"/>
      <c r="S28" s="24"/>
      <c r="T28" s="23">
        <v>24</v>
      </c>
      <c r="U28" s="23"/>
      <c r="V28" s="23" t="s">
        <v>68</v>
      </c>
      <c r="W28" s="23"/>
      <c r="X28" s="23"/>
      <c r="Y28" s="23"/>
      <c r="Z28" s="60"/>
      <c r="AA28" s="63"/>
      <c r="AB28" s="26"/>
      <c r="AC28" s="154"/>
      <c r="AD28" s="61"/>
      <c r="AE28" s="26"/>
      <c r="AF28" s="53"/>
      <c r="AI28" t="s">
        <v>155</v>
      </c>
    </row>
    <row r="29" spans="3:35">
      <c r="C29" s="54">
        <v>14</v>
      </c>
      <c r="D29" s="23"/>
      <c r="E29" s="23"/>
      <c r="F29" s="23"/>
      <c r="G29" s="23"/>
      <c r="H29" s="23"/>
      <c r="I29" s="23"/>
      <c r="J29" s="23"/>
      <c r="K29" s="23"/>
      <c r="L29" s="23"/>
      <c r="M29" s="23"/>
      <c r="N29" s="23"/>
      <c r="O29" s="23"/>
      <c r="P29" s="23"/>
      <c r="Q29" s="23"/>
      <c r="R29" s="23"/>
      <c r="S29" s="24"/>
      <c r="T29" s="23">
        <v>25</v>
      </c>
      <c r="U29" s="23"/>
      <c r="V29" s="23" t="s">
        <v>69</v>
      </c>
      <c r="W29" s="23"/>
      <c r="X29" s="23"/>
      <c r="Y29" s="23"/>
      <c r="Z29" s="60"/>
      <c r="AA29" s="63"/>
      <c r="AB29" s="26"/>
      <c r="AC29" s="154"/>
      <c r="AD29" s="61"/>
      <c r="AE29" s="26"/>
      <c r="AF29" s="53"/>
      <c r="AH29">
        <v>1</v>
      </c>
      <c r="AI29" t="s">
        <v>156</v>
      </c>
    </row>
    <row r="30" spans="3:35" ht="14.25" thickBot="1">
      <c r="C30" s="65">
        <v>15</v>
      </c>
      <c r="D30" s="66"/>
      <c r="E30" s="66"/>
      <c r="F30" s="66"/>
      <c r="G30" s="66"/>
      <c r="H30" s="66"/>
      <c r="I30" s="66"/>
      <c r="J30" s="66"/>
      <c r="K30" s="66"/>
      <c r="L30" s="66"/>
      <c r="M30" s="66"/>
      <c r="N30" s="66"/>
      <c r="O30" s="66"/>
      <c r="P30" s="66"/>
      <c r="Q30" s="66"/>
      <c r="R30" s="66"/>
      <c r="S30" s="67"/>
      <c r="T30" s="66">
        <v>26</v>
      </c>
      <c r="U30" s="66"/>
      <c r="V30" s="66" t="s">
        <v>70</v>
      </c>
      <c r="W30" s="66"/>
      <c r="X30" s="66"/>
      <c r="Y30" s="66"/>
      <c r="Z30" s="68"/>
      <c r="AA30" s="69"/>
      <c r="AB30" s="70"/>
      <c r="AC30" s="155"/>
      <c r="AD30" s="72"/>
      <c r="AE30" s="70"/>
      <c r="AF30" s="71"/>
      <c r="AH30">
        <v>2</v>
      </c>
    </row>
    <row r="31" spans="3:35">
      <c r="C31" s="81">
        <v>16</v>
      </c>
      <c r="D31" s="20"/>
      <c r="E31" s="20"/>
      <c r="F31" s="20"/>
      <c r="G31" s="20"/>
      <c r="H31" s="20"/>
      <c r="I31" s="20"/>
      <c r="J31" s="20"/>
      <c r="K31" s="20"/>
      <c r="L31" s="20"/>
      <c r="M31" s="20"/>
      <c r="N31" s="20"/>
      <c r="O31" s="20"/>
      <c r="P31" s="20"/>
      <c r="Q31" s="20"/>
      <c r="R31" s="20"/>
      <c r="S31" s="82"/>
      <c r="T31" s="20">
        <v>27</v>
      </c>
      <c r="U31" s="20"/>
      <c r="V31" s="20" t="s">
        <v>71</v>
      </c>
      <c r="W31" s="20"/>
      <c r="X31" s="20"/>
      <c r="Y31" s="20"/>
      <c r="Z31" s="21"/>
      <c r="AA31" s="83"/>
      <c r="AB31" s="84"/>
      <c r="AC31" s="156"/>
      <c r="AD31" s="86"/>
      <c r="AE31" s="84"/>
      <c r="AF31" s="85"/>
      <c r="AH31">
        <v>3</v>
      </c>
    </row>
    <row r="32" spans="3:35">
      <c r="C32" s="54">
        <v>17</v>
      </c>
      <c r="D32" s="23"/>
      <c r="E32" s="23"/>
      <c r="F32" s="23"/>
      <c r="G32" s="23"/>
      <c r="H32" s="23"/>
      <c r="I32" s="23"/>
      <c r="J32" s="23"/>
      <c r="K32" s="23"/>
      <c r="L32" s="23"/>
      <c r="M32" s="23"/>
      <c r="N32" s="23"/>
      <c r="O32" s="23"/>
      <c r="P32" s="23"/>
      <c r="Q32" s="23"/>
      <c r="R32" s="23"/>
      <c r="S32" s="24"/>
      <c r="T32" s="23">
        <v>28</v>
      </c>
      <c r="U32" s="23"/>
      <c r="V32" s="23" t="s">
        <v>72</v>
      </c>
      <c r="W32" s="23"/>
      <c r="X32" s="23"/>
      <c r="Y32" s="23"/>
      <c r="Z32" s="60"/>
      <c r="AA32" s="63"/>
      <c r="AB32" s="26"/>
      <c r="AC32" s="154"/>
      <c r="AD32" s="61"/>
      <c r="AE32" s="26"/>
      <c r="AF32" s="53"/>
    </row>
    <row r="33" spans="3:32">
      <c r="C33" s="54">
        <v>18</v>
      </c>
      <c r="D33" s="23"/>
      <c r="E33" s="23"/>
      <c r="F33" s="23"/>
      <c r="G33" s="23"/>
      <c r="H33" s="23"/>
      <c r="I33" s="23"/>
      <c r="J33" s="23"/>
      <c r="K33" s="23"/>
      <c r="L33" s="23"/>
      <c r="M33" s="23"/>
      <c r="N33" s="23"/>
      <c r="O33" s="23"/>
      <c r="P33" s="23"/>
      <c r="Q33" s="23"/>
      <c r="R33" s="23"/>
      <c r="S33" s="24"/>
      <c r="T33" s="23">
        <v>29</v>
      </c>
      <c r="U33" s="23"/>
      <c r="V33" s="23" t="s">
        <v>73</v>
      </c>
      <c r="W33" s="23"/>
      <c r="X33" s="23"/>
      <c r="Y33" s="23"/>
      <c r="Z33" s="60"/>
      <c r="AA33" s="63"/>
      <c r="AB33" s="26"/>
      <c r="AC33" s="154"/>
      <c r="AD33" s="61"/>
      <c r="AE33" s="26"/>
      <c r="AF33" s="53"/>
    </row>
    <row r="34" spans="3:32">
      <c r="C34" s="54">
        <v>19</v>
      </c>
      <c r="D34" s="23"/>
      <c r="E34" s="23"/>
      <c r="F34" s="23"/>
      <c r="G34" s="23"/>
      <c r="H34" s="23"/>
      <c r="I34" s="23"/>
      <c r="J34" s="23"/>
      <c r="K34" s="23"/>
      <c r="L34" s="23"/>
      <c r="M34" s="23"/>
      <c r="N34" s="23"/>
      <c r="O34" s="23"/>
      <c r="P34" s="23"/>
      <c r="Q34" s="23"/>
      <c r="R34" s="23"/>
      <c r="S34" s="24"/>
      <c r="T34" s="23">
        <v>30</v>
      </c>
      <c r="U34" s="23"/>
      <c r="V34" s="23" t="s">
        <v>74</v>
      </c>
      <c r="W34" s="23"/>
      <c r="X34" s="23"/>
      <c r="Y34" s="23"/>
      <c r="Z34" s="60"/>
      <c r="AA34" s="63"/>
      <c r="AB34" s="26"/>
      <c r="AC34" s="154"/>
      <c r="AD34" s="61"/>
      <c r="AE34" s="26"/>
      <c r="AF34" s="53"/>
    </row>
    <row r="35" spans="3:32" ht="14.25" thickBot="1">
      <c r="C35" s="55">
        <v>20</v>
      </c>
      <c r="D35" s="19"/>
      <c r="E35" s="19"/>
      <c r="F35" s="19"/>
      <c r="G35" s="19"/>
      <c r="H35" s="19"/>
      <c r="I35" s="19"/>
      <c r="J35" s="19"/>
      <c r="K35" s="19"/>
      <c r="L35" s="19"/>
      <c r="M35" s="19"/>
      <c r="N35" s="19"/>
      <c r="O35" s="19"/>
      <c r="P35" s="19"/>
      <c r="Q35" s="19"/>
      <c r="R35" s="19"/>
      <c r="S35" s="56"/>
      <c r="T35" s="19">
        <v>31</v>
      </c>
      <c r="U35" s="19"/>
      <c r="V35" s="19" t="s">
        <v>75</v>
      </c>
      <c r="W35" s="19"/>
      <c r="X35" s="19"/>
      <c r="Y35" s="19"/>
      <c r="Z35" s="22"/>
      <c r="AA35" s="64"/>
      <c r="AB35" s="57"/>
      <c r="AC35" s="157"/>
      <c r="AD35" s="62"/>
      <c r="AE35" s="57"/>
      <c r="AF35" s="58"/>
    </row>
    <row r="36" spans="3:32">
      <c r="C36" s="73">
        <v>21</v>
      </c>
      <c r="D36" s="74"/>
      <c r="E36" s="74"/>
      <c r="F36" s="74"/>
      <c r="G36" s="74"/>
      <c r="H36" s="74"/>
      <c r="I36" s="74"/>
      <c r="J36" s="74"/>
      <c r="K36" s="74"/>
      <c r="L36" s="74"/>
      <c r="M36" s="74"/>
      <c r="N36" s="74"/>
      <c r="O36" s="74"/>
      <c r="P36" s="74"/>
      <c r="Q36" s="74"/>
      <c r="R36" s="74"/>
      <c r="S36" s="75"/>
      <c r="T36" s="74">
        <v>32</v>
      </c>
      <c r="U36" s="74"/>
      <c r="V36" s="74" t="s">
        <v>76</v>
      </c>
      <c r="W36" s="74"/>
      <c r="X36" s="74"/>
      <c r="Y36" s="74"/>
      <c r="Z36" s="76"/>
      <c r="AA36" s="77"/>
      <c r="AB36" s="78"/>
      <c r="AC36" s="153"/>
      <c r="AD36" s="80"/>
      <c r="AE36" s="78"/>
      <c r="AF36" s="79"/>
    </row>
    <row r="37" spans="3:32">
      <c r="C37" s="54">
        <v>22</v>
      </c>
      <c r="D37" s="23"/>
      <c r="E37" s="23"/>
      <c r="F37" s="23"/>
      <c r="G37" s="23"/>
      <c r="H37" s="23"/>
      <c r="I37" s="23"/>
      <c r="J37" s="23"/>
      <c r="K37" s="23"/>
      <c r="L37" s="23"/>
      <c r="M37" s="23"/>
      <c r="N37" s="23"/>
      <c r="O37" s="23"/>
      <c r="P37" s="23"/>
      <c r="Q37" s="23"/>
      <c r="R37" s="23"/>
      <c r="S37" s="24"/>
      <c r="T37" s="23">
        <v>33</v>
      </c>
      <c r="U37" s="23"/>
      <c r="V37" s="23" t="s">
        <v>77</v>
      </c>
      <c r="W37" s="23"/>
      <c r="X37" s="23"/>
      <c r="Y37" s="23"/>
      <c r="Z37" s="60"/>
      <c r="AA37" s="63"/>
      <c r="AB37" s="26"/>
      <c r="AC37" s="154"/>
      <c r="AD37" s="61"/>
      <c r="AE37" s="26"/>
      <c r="AF37" s="53"/>
    </row>
    <row r="38" spans="3:32">
      <c r="C38" s="54">
        <v>23</v>
      </c>
      <c r="D38" s="23"/>
      <c r="E38" s="23"/>
      <c r="F38" s="23"/>
      <c r="G38" s="23"/>
      <c r="H38" s="23"/>
      <c r="I38" s="23"/>
      <c r="J38" s="23"/>
      <c r="K38" s="23"/>
      <c r="L38" s="23"/>
      <c r="M38" s="23"/>
      <c r="N38" s="23"/>
      <c r="O38" s="23"/>
      <c r="P38" s="23"/>
      <c r="Q38" s="23"/>
      <c r="R38" s="23"/>
      <c r="S38" s="24"/>
      <c r="T38" s="23">
        <v>34</v>
      </c>
      <c r="U38" s="23"/>
      <c r="V38" s="23" t="s">
        <v>78</v>
      </c>
      <c r="W38" s="23"/>
      <c r="X38" s="23"/>
      <c r="Y38" s="23"/>
      <c r="Z38" s="60"/>
      <c r="AA38" s="63"/>
      <c r="AB38" s="26"/>
      <c r="AC38" s="154"/>
      <c r="AD38" s="61"/>
      <c r="AE38" s="26"/>
      <c r="AF38" s="53"/>
    </row>
    <row r="39" spans="3:32">
      <c r="C39" s="54">
        <v>24</v>
      </c>
      <c r="D39" s="23"/>
      <c r="E39" s="23"/>
      <c r="F39" s="23"/>
      <c r="G39" s="23"/>
      <c r="H39" s="23"/>
      <c r="I39" s="23"/>
      <c r="J39" s="23"/>
      <c r="K39" s="23"/>
      <c r="L39" s="23"/>
      <c r="M39" s="23"/>
      <c r="N39" s="23"/>
      <c r="O39" s="23"/>
      <c r="P39" s="23"/>
      <c r="Q39" s="23"/>
      <c r="R39" s="23"/>
      <c r="S39" s="24"/>
      <c r="T39" s="23">
        <v>35</v>
      </c>
      <c r="U39" s="23"/>
      <c r="V39" s="23" t="s">
        <v>79</v>
      </c>
      <c r="W39" s="23"/>
      <c r="X39" s="23"/>
      <c r="Y39" s="23"/>
      <c r="Z39" s="60"/>
      <c r="AA39" s="63"/>
      <c r="AB39" s="26"/>
      <c r="AC39" s="154"/>
      <c r="AD39" s="61"/>
      <c r="AE39" s="26"/>
      <c r="AF39" s="53"/>
    </row>
    <row r="40" spans="3:32" ht="14.25" thickBot="1">
      <c r="C40" s="55">
        <v>25</v>
      </c>
      <c r="D40" s="19"/>
      <c r="E40" s="19"/>
      <c r="F40" s="19"/>
      <c r="G40" s="19"/>
      <c r="H40" s="19"/>
      <c r="I40" s="19"/>
      <c r="J40" s="19"/>
      <c r="K40" s="19"/>
      <c r="L40" s="19"/>
      <c r="M40" s="19"/>
      <c r="N40" s="19"/>
      <c r="O40" s="19"/>
      <c r="P40" s="19"/>
      <c r="Q40" s="19"/>
      <c r="R40" s="19"/>
      <c r="S40" s="56"/>
      <c r="T40" s="19">
        <v>36</v>
      </c>
      <c r="U40" s="19"/>
      <c r="V40" s="19" t="s">
        <v>80</v>
      </c>
      <c r="W40" s="19"/>
      <c r="X40" s="19"/>
      <c r="Y40" s="19"/>
      <c r="Z40" s="22"/>
      <c r="AA40" s="64"/>
      <c r="AB40" s="57"/>
      <c r="AC40" s="157"/>
      <c r="AD40" s="62"/>
      <c r="AE40" s="57"/>
      <c r="AF40" s="58"/>
    </row>
    <row r="41" spans="3:32">
      <c r="C41" s="73">
        <v>26</v>
      </c>
      <c r="D41" s="74"/>
      <c r="E41" s="74"/>
      <c r="F41" s="74"/>
      <c r="G41" s="74"/>
      <c r="H41" s="74"/>
      <c r="I41" s="74"/>
      <c r="J41" s="74"/>
      <c r="K41" s="74"/>
      <c r="L41" s="74"/>
      <c r="M41" s="74"/>
      <c r="N41" s="74"/>
      <c r="O41" s="74"/>
      <c r="P41" s="74"/>
      <c r="Q41" s="74"/>
      <c r="R41" s="74"/>
      <c r="S41" s="75"/>
      <c r="T41" s="74">
        <v>37</v>
      </c>
      <c r="U41" s="74"/>
      <c r="V41" s="74" t="s">
        <v>81</v>
      </c>
      <c r="W41" s="74"/>
      <c r="X41" s="74"/>
      <c r="Y41" s="74"/>
      <c r="Z41" s="76"/>
      <c r="AA41" s="77"/>
      <c r="AB41" s="78"/>
      <c r="AC41" s="153"/>
      <c r="AD41" s="80"/>
      <c r="AE41" s="78"/>
      <c r="AF41" s="79"/>
    </row>
    <row r="42" spans="3:32">
      <c r="C42" s="54">
        <v>27</v>
      </c>
      <c r="D42" s="23"/>
      <c r="E42" s="23"/>
      <c r="F42" s="23"/>
      <c r="G42" s="23"/>
      <c r="H42" s="23"/>
      <c r="I42" s="23"/>
      <c r="J42" s="23"/>
      <c r="K42" s="23"/>
      <c r="L42" s="23"/>
      <c r="M42" s="23"/>
      <c r="N42" s="23"/>
      <c r="O42" s="23"/>
      <c r="P42" s="23"/>
      <c r="Q42" s="23"/>
      <c r="R42" s="23"/>
      <c r="S42" s="24"/>
      <c r="T42" s="23">
        <v>38</v>
      </c>
      <c r="U42" s="23"/>
      <c r="V42" s="23" t="s">
        <v>82</v>
      </c>
      <c r="W42" s="23"/>
      <c r="X42" s="23"/>
      <c r="Y42" s="23"/>
      <c r="Z42" s="60"/>
      <c r="AA42" s="63"/>
      <c r="AB42" s="26"/>
      <c r="AC42" s="154"/>
      <c r="AD42" s="61"/>
      <c r="AE42" s="26"/>
      <c r="AF42" s="53"/>
    </row>
    <row r="43" spans="3:32">
      <c r="C43" s="54">
        <v>28</v>
      </c>
      <c r="D43" s="23"/>
      <c r="E43" s="23"/>
      <c r="F43" s="23"/>
      <c r="G43" s="23"/>
      <c r="H43" s="23"/>
      <c r="I43" s="23"/>
      <c r="J43" s="23"/>
      <c r="K43" s="23"/>
      <c r="L43" s="23"/>
      <c r="M43" s="23"/>
      <c r="N43" s="23"/>
      <c r="O43" s="23"/>
      <c r="P43" s="23"/>
      <c r="Q43" s="23"/>
      <c r="R43" s="23"/>
      <c r="S43" s="24"/>
      <c r="T43" s="23">
        <v>39</v>
      </c>
      <c r="U43" s="23"/>
      <c r="V43" s="23" t="s">
        <v>83</v>
      </c>
      <c r="W43" s="23"/>
      <c r="X43" s="23"/>
      <c r="Y43" s="23"/>
      <c r="Z43" s="60"/>
      <c r="AA43" s="63"/>
      <c r="AB43" s="26"/>
      <c r="AC43" s="154"/>
      <c r="AD43" s="61"/>
      <c r="AE43" s="26"/>
      <c r="AF43" s="53"/>
    </row>
    <row r="44" spans="3:32">
      <c r="C44" s="54">
        <v>29</v>
      </c>
      <c r="D44" s="23"/>
      <c r="E44" s="23"/>
      <c r="F44" s="23"/>
      <c r="G44" s="23"/>
      <c r="H44" s="23"/>
      <c r="I44" s="23"/>
      <c r="J44" s="23"/>
      <c r="K44" s="23"/>
      <c r="L44" s="23"/>
      <c r="M44" s="23"/>
      <c r="N44" s="23"/>
      <c r="O44" s="23"/>
      <c r="P44" s="23"/>
      <c r="Q44" s="23"/>
      <c r="R44" s="23"/>
      <c r="S44" s="24"/>
      <c r="T44" s="23">
        <v>40</v>
      </c>
      <c r="U44" s="23"/>
      <c r="V44" s="23" t="s">
        <v>84</v>
      </c>
      <c r="W44" s="23"/>
      <c r="X44" s="23"/>
      <c r="Y44" s="23"/>
      <c r="Z44" s="60"/>
      <c r="AA44" s="63"/>
      <c r="AB44" s="26"/>
      <c r="AC44" s="154"/>
      <c r="AD44" s="61"/>
      <c r="AE44" s="26"/>
      <c r="AF44" s="53"/>
    </row>
    <row r="45" spans="3:32" ht="14.25" thickBot="1">
      <c r="C45" s="55">
        <v>30</v>
      </c>
      <c r="D45" s="19"/>
      <c r="E45" s="19"/>
      <c r="F45" s="19"/>
      <c r="G45" s="19"/>
      <c r="H45" s="19"/>
      <c r="I45" s="19"/>
      <c r="J45" s="19"/>
      <c r="K45" s="19"/>
      <c r="L45" s="19"/>
      <c r="M45" s="19"/>
      <c r="N45" s="19"/>
      <c r="O45" s="19"/>
      <c r="P45" s="19"/>
      <c r="Q45" s="19"/>
      <c r="R45" s="19"/>
      <c r="S45" s="56"/>
      <c r="T45" s="19">
        <v>41</v>
      </c>
      <c r="U45" s="19"/>
      <c r="V45" s="19" t="s">
        <v>85</v>
      </c>
      <c r="W45" s="19"/>
      <c r="X45" s="19"/>
      <c r="Y45" s="19"/>
      <c r="Z45" s="22"/>
      <c r="AA45" s="64"/>
      <c r="AB45" s="57"/>
      <c r="AC45" s="157"/>
      <c r="AD45" s="62"/>
      <c r="AE45" s="57"/>
      <c r="AF45" s="58"/>
    </row>
    <row r="46" spans="3:32">
      <c r="C46" s="73">
        <v>31</v>
      </c>
      <c r="D46" s="74"/>
      <c r="E46" s="74"/>
      <c r="F46" s="74"/>
      <c r="G46" s="74"/>
      <c r="H46" s="74"/>
      <c r="I46" s="74"/>
      <c r="J46" s="74"/>
      <c r="K46" s="74"/>
      <c r="L46" s="74"/>
      <c r="M46" s="74"/>
      <c r="N46" s="74"/>
      <c r="O46" s="74"/>
      <c r="P46" s="74"/>
      <c r="Q46" s="74"/>
      <c r="R46" s="74"/>
      <c r="S46" s="75"/>
      <c r="T46" s="74">
        <v>42</v>
      </c>
      <c r="U46" s="74"/>
      <c r="V46" s="74" t="s">
        <v>86</v>
      </c>
      <c r="W46" s="74"/>
      <c r="X46" s="74"/>
      <c r="Y46" s="74"/>
      <c r="Z46" s="76"/>
      <c r="AA46" s="77"/>
      <c r="AB46" s="78"/>
      <c r="AC46" s="153"/>
      <c r="AD46" s="80"/>
      <c r="AE46" s="78"/>
      <c r="AF46" s="79"/>
    </row>
    <row r="47" spans="3:32">
      <c r="C47" s="54">
        <v>32</v>
      </c>
      <c r="D47" s="23"/>
      <c r="E47" s="23"/>
      <c r="F47" s="23"/>
      <c r="G47" s="23"/>
      <c r="H47" s="23"/>
      <c r="I47" s="23"/>
      <c r="J47" s="23"/>
      <c r="K47" s="23"/>
      <c r="L47" s="23"/>
      <c r="M47" s="23"/>
      <c r="N47" s="23"/>
      <c r="O47" s="23"/>
      <c r="P47" s="23"/>
      <c r="Q47" s="23"/>
      <c r="R47" s="23"/>
      <c r="S47" s="24"/>
      <c r="T47" s="23">
        <v>43</v>
      </c>
      <c r="U47" s="23"/>
      <c r="V47" s="23" t="s">
        <v>87</v>
      </c>
      <c r="W47" s="23"/>
      <c r="X47" s="23"/>
      <c r="Y47" s="23"/>
      <c r="Z47" s="60"/>
      <c r="AA47" s="63"/>
      <c r="AB47" s="26"/>
      <c r="AC47" s="154"/>
      <c r="AD47" s="61"/>
      <c r="AE47" s="26"/>
      <c r="AF47" s="53"/>
    </row>
    <row r="48" spans="3:32">
      <c r="C48" s="54">
        <v>33</v>
      </c>
      <c r="D48" s="23"/>
      <c r="E48" s="23"/>
      <c r="F48" s="23"/>
      <c r="G48" s="23"/>
      <c r="H48" s="23"/>
      <c r="I48" s="23"/>
      <c r="J48" s="23"/>
      <c r="K48" s="23"/>
      <c r="L48" s="23"/>
      <c r="M48" s="23"/>
      <c r="N48" s="23"/>
      <c r="O48" s="23"/>
      <c r="P48" s="23"/>
      <c r="Q48" s="23"/>
      <c r="R48" s="23"/>
      <c r="S48" s="24"/>
      <c r="T48" s="23">
        <v>44</v>
      </c>
      <c r="U48" s="23"/>
      <c r="V48" s="23" t="s">
        <v>88</v>
      </c>
      <c r="W48" s="23"/>
      <c r="X48" s="23"/>
      <c r="Y48" s="23"/>
      <c r="Z48" s="60"/>
      <c r="AA48" s="63"/>
      <c r="AB48" s="26"/>
      <c r="AC48" s="154"/>
      <c r="AD48" s="61"/>
      <c r="AE48" s="26"/>
      <c r="AF48" s="53"/>
    </row>
    <row r="49" spans="3:41">
      <c r="C49" s="54">
        <v>34</v>
      </c>
      <c r="D49" s="23"/>
      <c r="E49" s="23"/>
      <c r="F49" s="23"/>
      <c r="G49" s="23"/>
      <c r="H49" s="23"/>
      <c r="I49" s="23"/>
      <c r="J49" s="23"/>
      <c r="K49" s="23"/>
      <c r="L49" s="23"/>
      <c r="M49" s="23"/>
      <c r="N49" s="23"/>
      <c r="O49" s="23"/>
      <c r="P49" s="23"/>
      <c r="Q49" s="23"/>
      <c r="R49" s="23"/>
      <c r="S49" s="24"/>
      <c r="T49" s="23">
        <v>45</v>
      </c>
      <c r="U49" s="23"/>
      <c r="V49" s="23" t="s">
        <v>89</v>
      </c>
      <c r="W49" s="23"/>
      <c r="X49" s="23"/>
      <c r="Y49" s="23"/>
      <c r="Z49" s="60"/>
      <c r="AA49" s="63"/>
      <c r="AB49" s="26"/>
      <c r="AC49" s="154"/>
      <c r="AD49" s="61"/>
      <c r="AE49" s="26"/>
      <c r="AF49" s="53"/>
    </row>
    <row r="50" spans="3:41" ht="14.25" thickBot="1">
      <c r="C50" s="55">
        <v>35</v>
      </c>
      <c r="D50" s="19"/>
      <c r="E50" s="19"/>
      <c r="F50" s="19"/>
      <c r="G50" s="19"/>
      <c r="H50" s="19"/>
      <c r="I50" s="19"/>
      <c r="J50" s="19"/>
      <c r="K50" s="19"/>
      <c r="L50" s="19"/>
      <c r="M50" s="19"/>
      <c r="N50" s="19"/>
      <c r="O50" s="19"/>
      <c r="P50" s="19"/>
      <c r="Q50" s="19"/>
      <c r="R50" s="19"/>
      <c r="S50" s="56"/>
      <c r="T50" s="19">
        <v>46</v>
      </c>
      <c r="U50" s="19"/>
      <c r="V50" s="19" t="s">
        <v>90</v>
      </c>
      <c r="W50" s="19"/>
      <c r="X50" s="19"/>
      <c r="Y50" s="19"/>
      <c r="Z50" s="22"/>
      <c r="AA50" s="64"/>
      <c r="AB50" s="57"/>
      <c r="AC50" s="157"/>
      <c r="AD50" s="62"/>
      <c r="AE50" s="57"/>
      <c r="AF50" s="58"/>
    </row>
    <row r="51" spans="3:41">
      <c r="C51" s="73">
        <v>36</v>
      </c>
      <c r="D51" s="74"/>
      <c r="E51" s="74"/>
      <c r="F51" s="74"/>
      <c r="G51" s="74"/>
      <c r="H51" s="74"/>
      <c r="I51" s="74"/>
      <c r="J51" s="74"/>
      <c r="K51" s="74"/>
      <c r="L51" s="74"/>
      <c r="M51" s="74"/>
      <c r="N51" s="74"/>
      <c r="O51" s="74"/>
      <c r="P51" s="74"/>
      <c r="Q51" s="74"/>
      <c r="R51" s="74"/>
      <c r="S51" s="75"/>
      <c r="T51" s="74">
        <v>47</v>
      </c>
      <c r="U51" s="74"/>
      <c r="V51" s="74" t="s">
        <v>91</v>
      </c>
      <c r="W51" s="74"/>
      <c r="X51" s="74"/>
      <c r="Y51" s="74"/>
      <c r="Z51" s="76"/>
      <c r="AA51" s="77"/>
      <c r="AB51" s="78"/>
      <c r="AC51" s="153"/>
      <c r="AD51" s="80"/>
      <c r="AE51" s="78"/>
      <c r="AF51" s="79"/>
    </row>
    <row r="52" spans="3:41">
      <c r="C52" s="54">
        <v>37</v>
      </c>
      <c r="D52" s="23"/>
      <c r="E52" s="23"/>
      <c r="F52" s="23"/>
      <c r="G52" s="23"/>
      <c r="H52" s="23"/>
      <c r="I52" s="23"/>
      <c r="J52" s="23"/>
      <c r="K52" s="23"/>
      <c r="L52" s="23"/>
      <c r="M52" s="23"/>
      <c r="N52" s="23"/>
      <c r="O52" s="23"/>
      <c r="P52" s="23"/>
      <c r="Q52" s="23"/>
      <c r="R52" s="23"/>
      <c r="S52" s="24"/>
      <c r="T52" s="23">
        <v>48</v>
      </c>
      <c r="U52" s="23"/>
      <c r="V52" s="23" t="s">
        <v>92</v>
      </c>
      <c r="W52" s="23"/>
      <c r="X52" s="23"/>
      <c r="Y52" s="23"/>
      <c r="Z52" s="60"/>
      <c r="AA52" s="63"/>
      <c r="AB52" s="26"/>
      <c r="AC52" s="154"/>
      <c r="AD52" s="61"/>
      <c r="AE52" s="26"/>
      <c r="AF52" s="53"/>
    </row>
    <row r="53" spans="3:41">
      <c r="C53" s="54">
        <v>38</v>
      </c>
      <c r="D53" s="23"/>
      <c r="E53" s="23"/>
      <c r="F53" s="23"/>
      <c r="G53" s="23"/>
      <c r="H53" s="23"/>
      <c r="I53" s="23"/>
      <c r="J53" s="23"/>
      <c r="K53" s="23"/>
      <c r="L53" s="23"/>
      <c r="M53" s="23"/>
      <c r="N53" s="23"/>
      <c r="O53" s="23"/>
      <c r="P53" s="23"/>
      <c r="Q53" s="23"/>
      <c r="R53" s="23"/>
      <c r="S53" s="24"/>
      <c r="T53" s="23">
        <v>49</v>
      </c>
      <c r="U53" s="23"/>
      <c r="V53" s="23" t="s">
        <v>93</v>
      </c>
      <c r="W53" s="23"/>
      <c r="X53" s="23"/>
      <c r="Y53" s="23"/>
      <c r="Z53" s="60"/>
      <c r="AA53" s="63"/>
      <c r="AB53" s="26"/>
      <c r="AC53" s="154"/>
      <c r="AD53" s="61"/>
      <c r="AE53" s="26"/>
      <c r="AF53" s="53"/>
    </row>
    <row r="54" spans="3:41">
      <c r="C54" s="54">
        <v>39</v>
      </c>
      <c r="D54" s="23"/>
      <c r="E54" s="23"/>
      <c r="F54" s="23"/>
      <c r="G54" s="23"/>
      <c r="H54" s="23"/>
      <c r="I54" s="23"/>
      <c r="J54" s="23"/>
      <c r="K54" s="23"/>
      <c r="L54" s="23"/>
      <c r="M54" s="23"/>
      <c r="N54" s="23"/>
      <c r="O54" s="23"/>
      <c r="P54" s="23"/>
      <c r="Q54" s="23"/>
      <c r="R54" s="23"/>
      <c r="S54" s="24"/>
      <c r="T54" s="23">
        <v>50</v>
      </c>
      <c r="U54" s="23"/>
      <c r="V54" s="23" t="s">
        <v>94</v>
      </c>
      <c r="W54" s="23"/>
      <c r="X54" s="23"/>
      <c r="Y54" s="23"/>
      <c r="Z54" s="60"/>
      <c r="AA54" s="63"/>
      <c r="AB54" s="26"/>
      <c r="AC54" s="154"/>
      <c r="AD54" s="61"/>
      <c r="AE54" s="26"/>
      <c r="AF54" s="53"/>
    </row>
    <row r="55" spans="3:41" ht="14.25" thickBot="1">
      <c r="C55" s="55">
        <v>40</v>
      </c>
      <c r="D55" s="91"/>
      <c r="E55" s="19"/>
      <c r="F55" s="19"/>
      <c r="G55" s="19"/>
      <c r="H55" s="19"/>
      <c r="I55" s="19"/>
      <c r="J55" s="19"/>
      <c r="K55" s="19"/>
      <c r="L55" s="19"/>
      <c r="M55" s="19"/>
      <c r="N55" s="19"/>
      <c r="O55" s="19"/>
      <c r="P55" s="19"/>
      <c r="Q55" s="19"/>
      <c r="R55" s="19"/>
      <c r="S55" s="56"/>
      <c r="T55" s="19">
        <v>51</v>
      </c>
      <c r="U55" s="19"/>
      <c r="V55" s="19" t="s">
        <v>95</v>
      </c>
      <c r="W55" s="19"/>
      <c r="X55" s="19"/>
      <c r="Y55" s="19"/>
      <c r="Z55" s="22"/>
      <c r="AA55" s="64"/>
      <c r="AB55" s="57"/>
      <c r="AC55" s="157"/>
      <c r="AD55" s="62"/>
      <c r="AE55" s="57"/>
      <c r="AF55" s="58"/>
    </row>
    <row r="57" spans="3:41">
      <c r="D57" s="263" t="s">
        <v>112</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3:41">
      <c r="D58" s="263" t="s">
        <v>113</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row>
    <row r="59" spans="3:41">
      <c r="D59" s="263" t="s">
        <v>114</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row>
    <row r="60" spans="3:41">
      <c r="D60" s="263" t="s">
        <v>115</v>
      </c>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row>
    <row r="61" spans="3:41">
      <c r="D61" s="263" t="s">
        <v>116</v>
      </c>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J61" s="18"/>
      <c r="AN61" s="18"/>
      <c r="AO61" s="18"/>
    </row>
    <row r="62" spans="3:41" ht="14.25">
      <c r="C62" s="247" t="s">
        <v>7</v>
      </c>
      <c r="D62" s="247"/>
      <c r="E62" s="247" t="s">
        <v>8</v>
      </c>
      <c r="F62" s="247"/>
      <c r="S62" s="247" t="s">
        <v>10</v>
      </c>
      <c r="T62" s="247"/>
      <c r="Y62" s="18" t="s">
        <v>11</v>
      </c>
      <c r="AA62" s="8"/>
      <c r="AB62" s="1" t="s">
        <v>12</v>
      </c>
      <c r="AC62" s="18" t="s">
        <v>14</v>
      </c>
      <c r="AD62" s="248" t="str">
        <f>IF(AA62="","",1000*AA62)</f>
        <v/>
      </c>
      <c r="AE62" s="248"/>
      <c r="AF62" t="s">
        <v>15</v>
      </c>
      <c r="AG62" s="30"/>
      <c r="AH62" s="30"/>
      <c r="AI62" s="30"/>
    </row>
    <row r="63" spans="3:41" ht="14.25">
      <c r="C63" s="247"/>
      <c r="D63" s="247"/>
      <c r="E63" s="247" t="s">
        <v>9</v>
      </c>
      <c r="F63" s="247"/>
      <c r="S63" s="247" t="s">
        <v>10</v>
      </c>
      <c r="T63" s="247"/>
      <c r="Y63" s="18" t="s">
        <v>11</v>
      </c>
      <c r="AA63" s="8"/>
      <c r="AB63" s="1" t="s">
        <v>13</v>
      </c>
      <c r="AC63" s="18" t="s">
        <v>14</v>
      </c>
      <c r="AD63" s="248" t="str">
        <f>IF(AA63="","",1000*AA63)</f>
        <v/>
      </c>
      <c r="AE63" s="248"/>
      <c r="AF63" t="s">
        <v>15</v>
      </c>
      <c r="AG63" s="30"/>
      <c r="AH63" s="30"/>
      <c r="AI63" s="30"/>
    </row>
    <row r="64" spans="3:41">
      <c r="AJ64" s="18"/>
      <c r="AN64" s="18"/>
      <c r="AO64" s="18"/>
    </row>
    <row r="65" spans="3:54" ht="14.25">
      <c r="AC65" s="2" t="s">
        <v>16</v>
      </c>
      <c r="AD65" s="211" t="str">
        <f>IF(COUNT(AD62:AI63)=0,"",SUM(AD62:AI63))</f>
        <v/>
      </c>
      <c r="AE65" s="211"/>
      <c r="AF65" s="2" t="s">
        <v>15</v>
      </c>
      <c r="AI65" s="89"/>
      <c r="AJ65" s="18"/>
    </row>
    <row r="66" spans="3:54">
      <c r="AJ66" s="18"/>
      <c r="AN66" s="18"/>
      <c r="AO66" s="18"/>
    </row>
    <row r="67" spans="3:54">
      <c r="D67" s="181" t="s">
        <v>17</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row>
    <row r="68" spans="3:54">
      <c r="AJ68" s="18"/>
      <c r="AN68" s="18"/>
      <c r="AO68" s="18"/>
    </row>
    <row r="69" spans="3:54">
      <c r="C69" s="266" t="s">
        <v>176</v>
      </c>
      <c r="D69" s="266"/>
      <c r="E69" s="266"/>
      <c r="F69" s="266"/>
      <c r="AN69" s="18"/>
      <c r="AO69" s="267"/>
      <c r="AP69" s="267"/>
      <c r="AQ69" s="267"/>
      <c r="AR69" s="267"/>
      <c r="AS69" s="267"/>
    </row>
    <row r="71" spans="3:54" ht="17.25" customHeight="1">
      <c r="D71" s="259" t="s">
        <v>18</v>
      </c>
      <c r="E71" s="264">
        <f>男子①!E73</f>
        <v>0</v>
      </c>
      <c r="F71" s="264"/>
      <c r="G71" s="264"/>
      <c r="H71" s="264"/>
      <c r="I71" s="264"/>
      <c r="J71" s="264"/>
      <c r="K71" s="264"/>
      <c r="L71" s="264"/>
      <c r="M71" s="264"/>
      <c r="N71" s="264"/>
      <c r="O71" s="264"/>
      <c r="P71" s="264"/>
      <c r="Q71" s="264"/>
      <c r="R71" s="264"/>
      <c r="S71" s="264"/>
      <c r="Y71" s="259" t="s">
        <v>19</v>
      </c>
      <c r="AA71" s="264">
        <f>男子①!AA73</f>
        <v>0</v>
      </c>
      <c r="AB71" s="264"/>
      <c r="AC71" s="264"/>
      <c r="AD71" s="264"/>
      <c r="AE71" s="259" t="s">
        <v>20</v>
      </c>
      <c r="AF71" s="259"/>
      <c r="BB71" s="2"/>
    </row>
    <row r="72" spans="3:54" ht="17.25" customHeight="1">
      <c r="D72" s="260"/>
      <c r="E72" s="265"/>
      <c r="F72" s="265"/>
      <c r="G72" s="265"/>
      <c r="H72" s="265"/>
      <c r="I72" s="265"/>
      <c r="J72" s="265"/>
      <c r="K72" s="265"/>
      <c r="L72" s="265"/>
      <c r="M72" s="265"/>
      <c r="N72" s="265"/>
      <c r="O72" s="265"/>
      <c r="P72" s="265"/>
      <c r="Q72" s="265"/>
      <c r="R72" s="265"/>
      <c r="S72" s="265"/>
      <c r="Y72" s="260"/>
      <c r="AA72" s="265"/>
      <c r="AB72" s="265"/>
      <c r="AC72" s="265"/>
      <c r="AD72" s="265"/>
      <c r="AE72" s="260"/>
      <c r="AF72" s="260"/>
    </row>
    <row r="77" spans="3:54" ht="13.5" customHeight="1"/>
    <row r="78" spans="3:54" ht="13.5" customHeight="1"/>
  </sheetData>
  <protectedRanges>
    <protectedRange password="E8F7" sqref="AA62:AA63 E71:E72 AA71" name="範囲1_1"/>
  </protectedRanges>
  <mergeCells count="49">
    <mergeCell ref="AD65:AE65"/>
    <mergeCell ref="D67:AF67"/>
    <mergeCell ref="C69:F69"/>
    <mergeCell ref="AO69:AS69"/>
    <mergeCell ref="D71:D72"/>
    <mergeCell ref="E71:S72"/>
    <mergeCell ref="Y71:Y72"/>
    <mergeCell ref="AA71:AD72"/>
    <mergeCell ref="AE71:AF72"/>
    <mergeCell ref="D61:AF61"/>
    <mergeCell ref="C62:D63"/>
    <mergeCell ref="E62:F62"/>
    <mergeCell ref="S62:T62"/>
    <mergeCell ref="AD62:AE62"/>
    <mergeCell ref="E63:F63"/>
    <mergeCell ref="S63:T63"/>
    <mergeCell ref="AD63:AE63"/>
    <mergeCell ref="C11:D12"/>
    <mergeCell ref="E11:S11"/>
    <mergeCell ref="AA12:AF12"/>
    <mergeCell ref="D59:AF59"/>
    <mergeCell ref="D60:AF60"/>
    <mergeCell ref="C13:AF13"/>
    <mergeCell ref="R14:R15"/>
    <mergeCell ref="S14:S15"/>
    <mergeCell ref="Y14:Y15"/>
    <mergeCell ref="AA14:AC14"/>
    <mergeCell ref="AD14:AF14"/>
    <mergeCell ref="D58:AF58"/>
    <mergeCell ref="C14:C15"/>
    <mergeCell ref="D14:D15"/>
    <mergeCell ref="E14:E15"/>
    <mergeCell ref="F14:F15"/>
    <mergeCell ref="C1:AF2"/>
    <mergeCell ref="C4:D4"/>
    <mergeCell ref="F4:AB5"/>
    <mergeCell ref="AD4:AF4"/>
    <mergeCell ref="D57:AF57"/>
    <mergeCell ref="E9:S10"/>
    <mergeCell ref="AA8:AF8"/>
    <mergeCell ref="AA9:AF9"/>
    <mergeCell ref="AA10:AF10"/>
    <mergeCell ref="C5:D6"/>
    <mergeCell ref="AD5:AF5"/>
    <mergeCell ref="C8:D10"/>
    <mergeCell ref="E8:S8"/>
    <mergeCell ref="Y8:Y10"/>
    <mergeCell ref="Y11:Y12"/>
    <mergeCell ref="E12:S12"/>
  </mergeCells>
  <phoneticPr fontId="1"/>
  <dataValidations count="5">
    <dataValidation type="list" allowBlank="1" showInputMessage="1" showErrorMessage="1" sqref="R16:R55">
      <formula1>$AH$29:$AH$31</formula1>
    </dataValidation>
    <dataValidation type="list" allowBlank="1" showInputMessage="1" showErrorMessage="1" sqref="F16:F55">
      <formula1>$AH$26:$AH$27</formula1>
    </dataValidation>
    <dataValidation type="list" allowBlank="1" showInputMessage="1" showErrorMessage="1" sqref="AB16:AB55 AE16:AE55">
      <formula1>$AH$21:$AH$24</formula1>
    </dataValidation>
    <dataValidation type="list" allowBlank="1" showInputMessage="1" showErrorMessage="1" sqref="AD16:AD55 AA16:AA55">
      <formula1>$AI$15:$AI$29</formula1>
    </dataValidation>
    <dataValidation type="list" allowBlank="1" showInputMessage="1" showErrorMessage="1" sqref="C5:D6">
      <formula1>"男子,女子"</formula1>
    </dataValidation>
  </dataValidations>
  <printOptions horizontalCentered="1" verticalCentered="1"/>
  <pageMargins left="0.11811023622047245" right="0.11811023622047245" top="7.874015748031496E-2" bottom="7.874015748031496E-2" header="0" footer="0"/>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B79"/>
  <sheetViews>
    <sheetView view="pageBreakPreview" zoomScaleNormal="100" zoomScaleSheetLayoutView="100" workbookViewId="0">
      <selection activeCell="D58" sqref="D58:AF58"/>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0" hidden="1" customWidth="1"/>
    <col min="24" max="24" width="11.625" hidden="1" customWidth="1"/>
    <col min="25" max="25" width="12.375" customWidth="1"/>
    <col min="26" max="26" width="0" hidden="1" customWidth="1"/>
    <col min="27" max="27" width="9" customWidth="1"/>
    <col min="33" max="33" width="2.125" customWidth="1"/>
    <col min="34" max="34" width="9" hidden="1" customWidth="1"/>
    <col min="35" max="35" width="0" hidden="1" customWidth="1"/>
  </cols>
  <sheetData>
    <row r="1" spans="3:43" ht="13.5" customHeight="1">
      <c r="C1" s="221" t="str">
        <f>入力→申し込みの流れ!B9</f>
        <v>令和２年度　第４７回　熊本県中学生学年別水泳競技大会申込一覧表</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3:43" ht="13.5" customHeight="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3:43" ht="13.5" customHeight="1" thickBot="1">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3:43" ht="13.5" customHeight="1" thickBot="1">
      <c r="C4" s="222" t="s">
        <v>0</v>
      </c>
      <c r="D4" s="223"/>
      <c r="F4" s="224" t="s">
        <v>1</v>
      </c>
      <c r="G4" s="225"/>
      <c r="H4" s="225"/>
      <c r="I4" s="225"/>
      <c r="J4" s="225"/>
      <c r="K4" s="225"/>
      <c r="L4" s="225"/>
      <c r="M4" s="225"/>
      <c r="N4" s="225"/>
      <c r="O4" s="225"/>
      <c r="P4" s="225"/>
      <c r="Q4" s="225"/>
      <c r="R4" s="225"/>
      <c r="S4" s="225"/>
      <c r="T4" s="225"/>
      <c r="U4" s="225"/>
      <c r="V4" s="225"/>
      <c r="W4" s="225"/>
      <c r="X4" s="225"/>
      <c r="Y4" s="225"/>
      <c r="Z4" s="225"/>
      <c r="AA4" s="225"/>
      <c r="AB4" s="226"/>
      <c r="AD4" s="230" t="s">
        <v>165</v>
      </c>
      <c r="AE4" s="230"/>
      <c r="AF4" s="230"/>
      <c r="AG4" s="28"/>
      <c r="AH4" s="28"/>
      <c r="AI4" s="28"/>
      <c r="AJ4" s="28"/>
      <c r="AK4" s="28"/>
    </row>
    <row r="5" spans="3:43" ht="14.25" thickBot="1">
      <c r="C5" s="302" t="s">
        <v>6</v>
      </c>
      <c r="D5" s="303"/>
      <c r="F5" s="227"/>
      <c r="G5" s="228"/>
      <c r="H5" s="228"/>
      <c r="I5" s="228"/>
      <c r="J5" s="228"/>
      <c r="K5" s="228"/>
      <c r="L5" s="228"/>
      <c r="M5" s="228"/>
      <c r="N5" s="228"/>
      <c r="O5" s="228"/>
      <c r="P5" s="228"/>
      <c r="Q5" s="228"/>
      <c r="R5" s="228"/>
      <c r="S5" s="228"/>
      <c r="T5" s="228"/>
      <c r="U5" s="228"/>
      <c r="V5" s="228"/>
      <c r="W5" s="228"/>
      <c r="X5" s="228"/>
      <c r="Y5" s="228"/>
      <c r="Z5" s="228"/>
      <c r="AA5" s="228"/>
      <c r="AB5" s="229"/>
      <c r="AD5" s="235" t="s">
        <v>2</v>
      </c>
      <c r="AE5" s="236"/>
      <c r="AF5" s="237"/>
      <c r="AG5" s="12"/>
      <c r="AH5" s="12"/>
      <c r="AI5" s="12"/>
      <c r="AJ5" s="12"/>
      <c r="AK5" s="12"/>
    </row>
    <row r="6" spans="3:43" ht="8.25" customHeight="1" thickBot="1">
      <c r="C6" s="304"/>
      <c r="D6" s="305"/>
      <c r="AP6" s="18"/>
      <c r="AQ6" s="18"/>
    </row>
    <row r="7" spans="3:43" ht="6" customHeight="1" thickBot="1">
      <c r="AL7" s="18"/>
      <c r="AP7" s="18"/>
      <c r="AQ7" s="18"/>
    </row>
    <row r="8" spans="3:43">
      <c r="C8" s="238" t="s">
        <v>3</v>
      </c>
      <c r="D8" s="223"/>
      <c r="E8" s="277"/>
      <c r="F8" s="278"/>
      <c r="G8" s="278"/>
      <c r="H8" s="278"/>
      <c r="I8" s="278"/>
      <c r="J8" s="278"/>
      <c r="K8" s="278"/>
      <c r="L8" s="278"/>
      <c r="M8" s="278"/>
      <c r="N8" s="278"/>
      <c r="O8" s="278"/>
      <c r="P8" s="278"/>
      <c r="Q8" s="278"/>
      <c r="R8" s="278"/>
      <c r="S8" s="279"/>
      <c r="Y8" s="217" t="s">
        <v>108</v>
      </c>
      <c r="AA8" s="286" t="s">
        <v>110</v>
      </c>
      <c r="AB8" s="287"/>
      <c r="AC8" s="287"/>
      <c r="AD8" s="287"/>
      <c r="AE8" s="287"/>
      <c r="AF8" s="288"/>
      <c r="AI8" s="7"/>
    </row>
    <row r="9" spans="3:43" ht="13.5" customHeight="1">
      <c r="C9" s="239"/>
      <c r="D9" s="240"/>
      <c r="E9" s="275"/>
      <c r="F9" s="259"/>
      <c r="G9" s="259"/>
      <c r="H9" s="259"/>
      <c r="I9" s="259"/>
      <c r="J9" s="259"/>
      <c r="K9" s="259"/>
      <c r="L9" s="259"/>
      <c r="M9" s="259"/>
      <c r="N9" s="259"/>
      <c r="O9" s="259"/>
      <c r="P9" s="259"/>
      <c r="Q9" s="259"/>
      <c r="R9" s="259"/>
      <c r="S9" s="276"/>
      <c r="Y9" s="218"/>
      <c r="AA9" s="290"/>
      <c r="AB9" s="291"/>
      <c r="AC9" s="291"/>
      <c r="AD9" s="291"/>
      <c r="AE9" s="291"/>
      <c r="AF9" s="292"/>
      <c r="AI9" s="7"/>
    </row>
    <row r="10" spans="3:43" ht="14.25" customHeight="1" thickBot="1">
      <c r="C10" s="241"/>
      <c r="D10" s="242"/>
      <c r="E10" s="189"/>
      <c r="F10" s="274"/>
      <c r="G10" s="274"/>
      <c r="H10" s="274"/>
      <c r="I10" s="274"/>
      <c r="J10" s="274"/>
      <c r="K10" s="274"/>
      <c r="L10" s="274"/>
      <c r="M10" s="274"/>
      <c r="N10" s="274"/>
      <c r="O10" s="274"/>
      <c r="P10" s="274"/>
      <c r="Q10" s="274"/>
      <c r="R10" s="274"/>
      <c r="S10" s="190"/>
      <c r="T10" s="27"/>
      <c r="U10" s="27"/>
      <c r="V10" s="27"/>
      <c r="W10" s="27"/>
      <c r="X10" s="27"/>
      <c r="Y10" s="219"/>
      <c r="AA10" s="293" t="s">
        <v>164</v>
      </c>
      <c r="AB10" s="294"/>
      <c r="AC10" s="294"/>
      <c r="AD10" s="294"/>
      <c r="AE10" s="294"/>
      <c r="AF10" s="295"/>
      <c r="AI10" s="7"/>
    </row>
    <row r="11" spans="3:43" ht="14.25" customHeight="1">
      <c r="C11" s="187" t="s">
        <v>4</v>
      </c>
      <c r="D11" s="188"/>
      <c r="E11" s="268"/>
      <c r="F11" s="269"/>
      <c r="G11" s="269"/>
      <c r="H11" s="269"/>
      <c r="I11" s="269"/>
      <c r="J11" s="269"/>
      <c r="K11" s="269"/>
      <c r="L11" s="269"/>
      <c r="M11" s="269"/>
      <c r="N11" s="269"/>
      <c r="O11" s="269"/>
      <c r="P11" s="269"/>
      <c r="Q11" s="269"/>
      <c r="R11" s="269"/>
      <c r="S11" s="270"/>
      <c r="T11" s="27"/>
      <c r="U11" s="27"/>
      <c r="V11" s="27"/>
      <c r="W11" s="27"/>
      <c r="X11" s="27"/>
      <c r="Y11" s="194" t="s">
        <v>109</v>
      </c>
      <c r="AA11" s="271" t="s">
        <v>175</v>
      </c>
      <c r="AB11" s="272"/>
      <c r="AC11" s="272"/>
      <c r="AD11" s="272"/>
      <c r="AE11" s="272"/>
      <c r="AF11" s="273"/>
    </row>
    <row r="12" spans="3:43" ht="26.25" customHeight="1" thickBot="1">
      <c r="C12" s="189"/>
      <c r="D12" s="190"/>
      <c r="E12" s="189"/>
      <c r="F12" s="274"/>
      <c r="G12" s="274"/>
      <c r="H12" s="274"/>
      <c r="I12" s="274"/>
      <c r="J12" s="274"/>
      <c r="K12" s="274"/>
      <c r="L12" s="274"/>
      <c r="M12" s="274"/>
      <c r="N12" s="274"/>
      <c r="O12" s="274"/>
      <c r="P12" s="274"/>
      <c r="Q12" s="274"/>
      <c r="R12" s="274"/>
      <c r="S12" s="190"/>
      <c r="Y12" s="195"/>
      <c r="AA12" s="189"/>
      <c r="AB12" s="274"/>
      <c r="AC12" s="274"/>
      <c r="AD12" s="274"/>
      <c r="AE12" s="274"/>
      <c r="AF12" s="190"/>
    </row>
    <row r="13" spans="3:43" ht="14.25" thickBot="1">
      <c r="C13" s="252" t="s">
        <v>111</v>
      </c>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I13" s="29"/>
    </row>
    <row r="14" spans="3:43" ht="13.5" customHeight="1">
      <c r="C14" s="222" t="s">
        <v>29</v>
      </c>
      <c r="D14" s="282" t="s">
        <v>54</v>
      </c>
      <c r="E14" s="282" t="s">
        <v>55</v>
      </c>
      <c r="F14" s="282" t="s">
        <v>30</v>
      </c>
      <c r="G14" s="52"/>
      <c r="H14" s="52"/>
      <c r="I14" s="52"/>
      <c r="J14" s="52"/>
      <c r="K14" s="52"/>
      <c r="L14" s="52"/>
      <c r="M14" s="52"/>
      <c r="N14" s="52"/>
      <c r="O14" s="52"/>
      <c r="P14" s="52"/>
      <c r="Q14" s="52"/>
      <c r="R14" s="282" t="s">
        <v>42</v>
      </c>
      <c r="S14" s="285" t="s">
        <v>56</v>
      </c>
      <c r="T14" s="52"/>
      <c r="U14" s="52"/>
      <c r="V14" s="52"/>
      <c r="W14" s="52"/>
      <c r="X14" s="52"/>
      <c r="Y14" s="280" t="s">
        <v>96</v>
      </c>
      <c r="Z14" s="59"/>
      <c r="AA14" s="222" t="s">
        <v>49</v>
      </c>
      <c r="AB14" s="282"/>
      <c r="AC14" s="223"/>
      <c r="AD14" s="283" t="s">
        <v>50</v>
      </c>
      <c r="AE14" s="282"/>
      <c r="AF14" s="223"/>
    </row>
    <row r="15" spans="3:43" ht="14.25" thickBot="1">
      <c r="C15" s="241"/>
      <c r="D15" s="284"/>
      <c r="E15" s="284"/>
      <c r="F15" s="284"/>
      <c r="G15" s="19" t="s">
        <v>31</v>
      </c>
      <c r="H15" s="19" t="s">
        <v>32</v>
      </c>
      <c r="I15" s="19" t="s">
        <v>33</v>
      </c>
      <c r="J15" s="19" t="s">
        <v>34</v>
      </c>
      <c r="K15" s="19" t="s">
        <v>35</v>
      </c>
      <c r="L15" s="19" t="s">
        <v>36</v>
      </c>
      <c r="M15" s="19" t="s">
        <v>37</v>
      </c>
      <c r="N15" s="19" t="s">
        <v>38</v>
      </c>
      <c r="O15" s="19" t="s">
        <v>39</v>
      </c>
      <c r="P15" s="19" t="s">
        <v>40</v>
      </c>
      <c r="Q15" s="19" t="s">
        <v>41</v>
      </c>
      <c r="R15" s="284"/>
      <c r="S15" s="284"/>
      <c r="T15" s="19" t="s">
        <v>43</v>
      </c>
      <c r="U15" s="19" t="s">
        <v>44</v>
      </c>
      <c r="V15" s="19" t="s">
        <v>45</v>
      </c>
      <c r="W15" s="19" t="s">
        <v>46</v>
      </c>
      <c r="X15" s="19" t="s">
        <v>47</v>
      </c>
      <c r="Y15" s="281"/>
      <c r="Z15" s="22" t="s">
        <v>48</v>
      </c>
      <c r="AA15" s="88" t="s">
        <v>51</v>
      </c>
      <c r="AB15" s="57" t="s">
        <v>52</v>
      </c>
      <c r="AC15" s="58" t="s">
        <v>53</v>
      </c>
      <c r="AD15" s="62" t="s">
        <v>51</v>
      </c>
      <c r="AE15" s="57" t="s">
        <v>52</v>
      </c>
      <c r="AF15" s="58" t="s">
        <v>53</v>
      </c>
      <c r="AH15" s="25" t="s">
        <v>97</v>
      </c>
      <c r="AI15" s="90" t="s">
        <v>142</v>
      </c>
    </row>
    <row r="16" spans="3:43">
      <c r="C16" s="107">
        <v>1</v>
      </c>
      <c r="D16" s="94"/>
      <c r="E16" s="94"/>
      <c r="F16" s="94"/>
      <c r="G16" s="94"/>
      <c r="H16" s="94"/>
      <c r="I16" s="94"/>
      <c r="J16" s="94"/>
      <c r="K16" s="94"/>
      <c r="L16" s="94"/>
      <c r="M16" s="94"/>
      <c r="N16" s="94"/>
      <c r="O16" s="94"/>
      <c r="P16" s="94"/>
      <c r="Q16" s="94"/>
      <c r="R16" s="94"/>
      <c r="S16" s="108"/>
      <c r="T16" s="94">
        <v>12</v>
      </c>
      <c r="U16" s="94"/>
      <c r="V16" s="94" t="s">
        <v>28</v>
      </c>
      <c r="W16" s="94"/>
      <c r="X16" s="94"/>
      <c r="Y16" s="103"/>
      <c r="Z16" s="97"/>
      <c r="AA16" s="109"/>
      <c r="AB16" s="110"/>
      <c r="AC16" s="158"/>
      <c r="AD16" s="111"/>
      <c r="AE16" s="110"/>
      <c r="AF16" s="158"/>
      <c r="AH16" t="s">
        <v>98</v>
      </c>
      <c r="AI16" t="s">
        <v>143</v>
      </c>
    </row>
    <row r="17" spans="3:35">
      <c r="C17" s="113">
        <v>2</v>
      </c>
      <c r="D17" s="95"/>
      <c r="E17" s="95"/>
      <c r="F17" s="95"/>
      <c r="G17" s="95"/>
      <c r="H17" s="95"/>
      <c r="I17" s="95"/>
      <c r="J17" s="95"/>
      <c r="K17" s="95"/>
      <c r="L17" s="95"/>
      <c r="M17" s="95"/>
      <c r="N17" s="95"/>
      <c r="O17" s="95"/>
      <c r="P17" s="95"/>
      <c r="Q17" s="95"/>
      <c r="R17" s="95"/>
      <c r="S17" s="114"/>
      <c r="T17" s="95">
        <v>13</v>
      </c>
      <c r="U17" s="95"/>
      <c r="V17" s="95" t="s">
        <v>57</v>
      </c>
      <c r="W17" s="95"/>
      <c r="X17" s="95"/>
      <c r="Y17" s="104"/>
      <c r="Z17" s="115"/>
      <c r="AA17" s="116"/>
      <c r="AB17" s="117"/>
      <c r="AC17" s="159"/>
      <c r="AD17" s="119"/>
      <c r="AE17" s="117"/>
      <c r="AF17" s="159"/>
      <c r="AH17" t="s">
        <v>99</v>
      </c>
      <c r="AI17" t="s">
        <v>144</v>
      </c>
    </row>
    <row r="18" spans="3:35">
      <c r="C18" s="113">
        <v>3</v>
      </c>
      <c r="D18" s="95"/>
      <c r="E18" s="95"/>
      <c r="F18" s="95"/>
      <c r="G18" s="95"/>
      <c r="H18" s="95"/>
      <c r="I18" s="95"/>
      <c r="J18" s="95"/>
      <c r="K18" s="95"/>
      <c r="L18" s="95"/>
      <c r="M18" s="95"/>
      <c r="N18" s="95"/>
      <c r="O18" s="95"/>
      <c r="P18" s="95"/>
      <c r="Q18" s="95"/>
      <c r="R18" s="95"/>
      <c r="S18" s="114"/>
      <c r="T18" s="95">
        <v>14</v>
      </c>
      <c r="U18" s="95"/>
      <c r="V18" s="95" t="s">
        <v>58</v>
      </c>
      <c r="W18" s="95"/>
      <c r="X18" s="95"/>
      <c r="Y18" s="104"/>
      <c r="Z18" s="115"/>
      <c r="AA18" s="116"/>
      <c r="AB18" s="117"/>
      <c r="AC18" s="159"/>
      <c r="AD18" s="119"/>
      <c r="AE18" s="117"/>
      <c r="AF18" s="159"/>
      <c r="AH18" t="s">
        <v>100</v>
      </c>
      <c r="AI18" t="s">
        <v>145</v>
      </c>
    </row>
    <row r="19" spans="3:35">
      <c r="C19" s="113">
        <v>4</v>
      </c>
      <c r="D19" s="95"/>
      <c r="E19" s="95"/>
      <c r="F19" s="95"/>
      <c r="G19" s="95"/>
      <c r="H19" s="95"/>
      <c r="I19" s="95"/>
      <c r="J19" s="95"/>
      <c r="K19" s="95"/>
      <c r="L19" s="95"/>
      <c r="M19" s="95"/>
      <c r="N19" s="95"/>
      <c r="O19" s="95"/>
      <c r="P19" s="95"/>
      <c r="Q19" s="95"/>
      <c r="R19" s="95"/>
      <c r="S19" s="114"/>
      <c r="T19" s="95">
        <v>15</v>
      </c>
      <c r="U19" s="95"/>
      <c r="V19" s="95" t="s">
        <v>59</v>
      </c>
      <c r="W19" s="95"/>
      <c r="X19" s="95"/>
      <c r="Y19" s="104"/>
      <c r="Z19" s="115"/>
      <c r="AA19" s="116"/>
      <c r="AB19" s="117"/>
      <c r="AC19" s="159"/>
      <c r="AD19" s="119"/>
      <c r="AE19" s="117"/>
      <c r="AF19" s="159"/>
      <c r="AH19" t="s">
        <v>101</v>
      </c>
      <c r="AI19" t="s">
        <v>146</v>
      </c>
    </row>
    <row r="20" spans="3:35" ht="14.25" thickBot="1">
      <c r="C20" s="120">
        <v>5</v>
      </c>
      <c r="D20" s="121"/>
      <c r="E20" s="121"/>
      <c r="F20" s="121"/>
      <c r="G20" s="121"/>
      <c r="H20" s="121"/>
      <c r="I20" s="121"/>
      <c r="J20" s="121"/>
      <c r="K20" s="121"/>
      <c r="L20" s="121"/>
      <c r="M20" s="121"/>
      <c r="N20" s="121"/>
      <c r="O20" s="121"/>
      <c r="P20" s="121"/>
      <c r="Q20" s="121"/>
      <c r="R20" s="121"/>
      <c r="S20" s="122"/>
      <c r="T20" s="121">
        <v>16</v>
      </c>
      <c r="U20" s="121"/>
      <c r="V20" s="121" t="s">
        <v>60</v>
      </c>
      <c r="W20" s="121"/>
      <c r="X20" s="121"/>
      <c r="Y20" s="105"/>
      <c r="Z20" s="96"/>
      <c r="AA20" s="146"/>
      <c r="AB20" s="147"/>
      <c r="AC20" s="160"/>
      <c r="AD20" s="148"/>
      <c r="AE20" s="147"/>
      <c r="AF20" s="160"/>
      <c r="AI20" t="s">
        <v>147</v>
      </c>
    </row>
    <row r="21" spans="3:35">
      <c r="C21" s="126">
        <v>6</v>
      </c>
      <c r="D21" s="127"/>
      <c r="E21" s="127"/>
      <c r="F21" s="127"/>
      <c r="G21" s="127"/>
      <c r="H21" s="127"/>
      <c r="I21" s="127"/>
      <c r="J21" s="127"/>
      <c r="K21" s="127"/>
      <c r="L21" s="127"/>
      <c r="M21" s="127"/>
      <c r="N21" s="127"/>
      <c r="O21" s="127"/>
      <c r="P21" s="127"/>
      <c r="Q21" s="127"/>
      <c r="R21" s="127"/>
      <c r="S21" s="128"/>
      <c r="T21" s="127">
        <v>17</v>
      </c>
      <c r="U21" s="127"/>
      <c r="V21" s="127" t="s">
        <v>61</v>
      </c>
      <c r="W21" s="127"/>
      <c r="X21" s="127"/>
      <c r="Y21" s="106"/>
      <c r="Z21" s="129"/>
      <c r="AA21" s="130"/>
      <c r="AB21" s="131"/>
      <c r="AC21" s="161"/>
      <c r="AD21" s="133"/>
      <c r="AE21" s="131"/>
      <c r="AF21" s="161"/>
      <c r="AH21" t="s">
        <v>102</v>
      </c>
      <c r="AI21" t="s">
        <v>148</v>
      </c>
    </row>
    <row r="22" spans="3:35">
      <c r="C22" s="113">
        <v>7</v>
      </c>
      <c r="D22" s="95"/>
      <c r="E22" s="95"/>
      <c r="F22" s="95"/>
      <c r="G22" s="95"/>
      <c r="H22" s="95"/>
      <c r="I22" s="95"/>
      <c r="J22" s="95"/>
      <c r="K22" s="95"/>
      <c r="L22" s="95"/>
      <c r="M22" s="95"/>
      <c r="N22" s="95"/>
      <c r="O22" s="95"/>
      <c r="P22" s="95"/>
      <c r="Q22" s="95"/>
      <c r="R22" s="95"/>
      <c r="S22" s="114"/>
      <c r="T22" s="95">
        <v>18</v>
      </c>
      <c r="U22" s="95"/>
      <c r="V22" s="95" t="s">
        <v>62</v>
      </c>
      <c r="W22" s="95"/>
      <c r="X22" s="95"/>
      <c r="Y22" s="104"/>
      <c r="Z22" s="115"/>
      <c r="AA22" s="116"/>
      <c r="AB22" s="117"/>
      <c r="AC22" s="159"/>
      <c r="AD22" s="119"/>
      <c r="AE22" s="117"/>
      <c r="AF22" s="159"/>
      <c r="AH22" t="s">
        <v>103</v>
      </c>
      <c r="AI22" t="s">
        <v>149</v>
      </c>
    </row>
    <row r="23" spans="3:35">
      <c r="C23" s="113">
        <v>8</v>
      </c>
      <c r="D23" s="95"/>
      <c r="E23" s="95"/>
      <c r="F23" s="95"/>
      <c r="G23" s="95"/>
      <c r="H23" s="95"/>
      <c r="I23" s="95"/>
      <c r="J23" s="95"/>
      <c r="K23" s="95"/>
      <c r="L23" s="95"/>
      <c r="M23" s="95"/>
      <c r="N23" s="95"/>
      <c r="O23" s="95"/>
      <c r="P23" s="95"/>
      <c r="Q23" s="95"/>
      <c r="R23" s="95"/>
      <c r="S23" s="114"/>
      <c r="T23" s="95">
        <v>19</v>
      </c>
      <c r="U23" s="95"/>
      <c r="V23" s="95" t="s">
        <v>63</v>
      </c>
      <c r="W23" s="95"/>
      <c r="X23" s="95"/>
      <c r="Y23" s="104"/>
      <c r="Z23" s="115"/>
      <c r="AA23" s="116"/>
      <c r="AB23" s="117"/>
      <c r="AC23" s="159"/>
      <c r="AD23" s="119"/>
      <c r="AE23" s="117"/>
      <c r="AF23" s="159"/>
      <c r="AH23" t="s">
        <v>104</v>
      </c>
      <c r="AI23" t="s">
        <v>150</v>
      </c>
    </row>
    <row r="24" spans="3:35">
      <c r="C24" s="113">
        <v>9</v>
      </c>
      <c r="D24" s="95"/>
      <c r="E24" s="95"/>
      <c r="F24" s="95"/>
      <c r="G24" s="95"/>
      <c r="H24" s="95"/>
      <c r="I24" s="95"/>
      <c r="J24" s="95"/>
      <c r="K24" s="95"/>
      <c r="L24" s="95"/>
      <c r="M24" s="95"/>
      <c r="N24" s="95"/>
      <c r="O24" s="95"/>
      <c r="P24" s="95"/>
      <c r="Q24" s="95"/>
      <c r="R24" s="95"/>
      <c r="S24" s="114"/>
      <c r="T24" s="95">
        <v>20</v>
      </c>
      <c r="U24" s="95"/>
      <c r="V24" s="95" t="s">
        <v>64</v>
      </c>
      <c r="W24" s="95"/>
      <c r="X24" s="95"/>
      <c r="Y24" s="104"/>
      <c r="Z24" s="115"/>
      <c r="AA24" s="116"/>
      <c r="AB24" s="117"/>
      <c r="AC24" s="159"/>
      <c r="AD24" s="119"/>
      <c r="AE24" s="117"/>
      <c r="AF24" s="159"/>
      <c r="AH24" t="s">
        <v>105</v>
      </c>
      <c r="AI24" t="s">
        <v>151</v>
      </c>
    </row>
    <row r="25" spans="3:35" ht="14.25" thickBot="1">
      <c r="C25" s="120">
        <v>10</v>
      </c>
      <c r="D25" s="121"/>
      <c r="E25" s="121"/>
      <c r="F25" s="121"/>
      <c r="G25" s="121"/>
      <c r="H25" s="121"/>
      <c r="I25" s="121"/>
      <c r="J25" s="121"/>
      <c r="K25" s="121"/>
      <c r="L25" s="121"/>
      <c r="M25" s="121"/>
      <c r="N25" s="121"/>
      <c r="O25" s="121"/>
      <c r="P25" s="121"/>
      <c r="Q25" s="121"/>
      <c r="R25" s="121"/>
      <c r="S25" s="122"/>
      <c r="T25" s="121">
        <v>21</v>
      </c>
      <c r="U25" s="121"/>
      <c r="V25" s="121" t="s">
        <v>65</v>
      </c>
      <c r="W25" s="121"/>
      <c r="X25" s="121"/>
      <c r="Y25" s="105"/>
      <c r="Z25" s="96"/>
      <c r="AA25" s="123"/>
      <c r="AB25" s="124"/>
      <c r="AC25" s="162"/>
      <c r="AD25" s="125"/>
      <c r="AE25" s="124"/>
      <c r="AF25" s="162"/>
      <c r="AI25" t="s">
        <v>152</v>
      </c>
    </row>
    <row r="26" spans="3:35">
      <c r="C26" s="126">
        <v>11</v>
      </c>
      <c r="D26" s="127"/>
      <c r="E26" s="127"/>
      <c r="F26" s="127"/>
      <c r="G26" s="127"/>
      <c r="H26" s="127"/>
      <c r="I26" s="127"/>
      <c r="J26" s="127"/>
      <c r="K26" s="127"/>
      <c r="L26" s="127"/>
      <c r="M26" s="127"/>
      <c r="N26" s="127"/>
      <c r="O26" s="127"/>
      <c r="P26" s="127"/>
      <c r="Q26" s="127"/>
      <c r="R26" s="127"/>
      <c r="S26" s="128"/>
      <c r="T26" s="127">
        <v>22</v>
      </c>
      <c r="U26" s="127"/>
      <c r="V26" s="127" t="s">
        <v>66</v>
      </c>
      <c r="W26" s="127"/>
      <c r="X26" s="127"/>
      <c r="Y26" s="106"/>
      <c r="Z26" s="129"/>
      <c r="AA26" s="130"/>
      <c r="AB26" s="131"/>
      <c r="AC26" s="161"/>
      <c r="AD26" s="133"/>
      <c r="AE26" s="131"/>
      <c r="AF26" s="161"/>
      <c r="AH26" t="s">
        <v>106</v>
      </c>
      <c r="AI26" t="s">
        <v>153</v>
      </c>
    </row>
    <row r="27" spans="3:35">
      <c r="C27" s="113">
        <v>12</v>
      </c>
      <c r="D27" s="95"/>
      <c r="E27" s="95"/>
      <c r="F27" s="95"/>
      <c r="G27" s="95"/>
      <c r="H27" s="95"/>
      <c r="I27" s="95"/>
      <c r="J27" s="95"/>
      <c r="K27" s="95"/>
      <c r="L27" s="95"/>
      <c r="M27" s="95"/>
      <c r="N27" s="95"/>
      <c r="O27" s="95"/>
      <c r="P27" s="95"/>
      <c r="Q27" s="95"/>
      <c r="R27" s="95"/>
      <c r="S27" s="114"/>
      <c r="T27" s="95">
        <v>23</v>
      </c>
      <c r="U27" s="95"/>
      <c r="V27" s="95" t="s">
        <v>67</v>
      </c>
      <c r="W27" s="95"/>
      <c r="X27" s="95"/>
      <c r="Y27" s="104"/>
      <c r="Z27" s="115"/>
      <c r="AA27" s="116"/>
      <c r="AB27" s="117"/>
      <c r="AC27" s="159"/>
      <c r="AD27" s="119"/>
      <c r="AE27" s="117"/>
      <c r="AF27" s="159"/>
      <c r="AH27" t="s">
        <v>107</v>
      </c>
      <c r="AI27" t="s">
        <v>154</v>
      </c>
    </row>
    <row r="28" spans="3:35">
      <c r="C28" s="113">
        <v>13</v>
      </c>
      <c r="D28" s="95"/>
      <c r="E28" s="95"/>
      <c r="F28" s="95"/>
      <c r="G28" s="95"/>
      <c r="H28" s="95"/>
      <c r="I28" s="95"/>
      <c r="J28" s="95"/>
      <c r="K28" s="95"/>
      <c r="L28" s="95"/>
      <c r="M28" s="95"/>
      <c r="N28" s="95"/>
      <c r="O28" s="95"/>
      <c r="P28" s="95"/>
      <c r="Q28" s="95"/>
      <c r="R28" s="95"/>
      <c r="S28" s="114"/>
      <c r="T28" s="95">
        <v>24</v>
      </c>
      <c r="U28" s="95"/>
      <c r="V28" s="95" t="s">
        <v>68</v>
      </c>
      <c r="W28" s="95"/>
      <c r="X28" s="95"/>
      <c r="Y28" s="104"/>
      <c r="Z28" s="115"/>
      <c r="AA28" s="116"/>
      <c r="AB28" s="117"/>
      <c r="AC28" s="159"/>
      <c r="AD28" s="119"/>
      <c r="AE28" s="117"/>
      <c r="AF28" s="159"/>
      <c r="AI28" t="s">
        <v>155</v>
      </c>
    </row>
    <row r="29" spans="3:35">
      <c r="C29" s="113">
        <v>14</v>
      </c>
      <c r="D29" s="95"/>
      <c r="E29" s="95"/>
      <c r="F29" s="95"/>
      <c r="G29" s="95"/>
      <c r="H29" s="95"/>
      <c r="I29" s="95"/>
      <c r="J29" s="95"/>
      <c r="K29" s="95"/>
      <c r="L29" s="95"/>
      <c r="M29" s="95"/>
      <c r="N29" s="95"/>
      <c r="O29" s="95"/>
      <c r="P29" s="95"/>
      <c r="Q29" s="95"/>
      <c r="R29" s="95"/>
      <c r="S29" s="114"/>
      <c r="T29" s="95">
        <v>25</v>
      </c>
      <c r="U29" s="95"/>
      <c r="V29" s="95" t="s">
        <v>69</v>
      </c>
      <c r="W29" s="95"/>
      <c r="X29" s="95"/>
      <c r="Y29" s="104"/>
      <c r="Z29" s="115"/>
      <c r="AA29" s="116"/>
      <c r="AB29" s="117"/>
      <c r="AC29" s="159"/>
      <c r="AD29" s="119"/>
      <c r="AE29" s="117"/>
      <c r="AF29" s="159"/>
      <c r="AH29">
        <v>1</v>
      </c>
      <c r="AI29" t="s">
        <v>156</v>
      </c>
    </row>
    <row r="30" spans="3:35" ht="14.25" thickBot="1">
      <c r="C30" s="120">
        <v>15</v>
      </c>
      <c r="D30" s="121"/>
      <c r="E30" s="121"/>
      <c r="F30" s="121"/>
      <c r="G30" s="121"/>
      <c r="H30" s="121"/>
      <c r="I30" s="121"/>
      <c r="J30" s="121"/>
      <c r="K30" s="121"/>
      <c r="L30" s="121"/>
      <c r="M30" s="121"/>
      <c r="N30" s="121"/>
      <c r="O30" s="121"/>
      <c r="P30" s="121"/>
      <c r="Q30" s="121"/>
      <c r="R30" s="121"/>
      <c r="S30" s="134"/>
      <c r="T30" s="121">
        <v>26</v>
      </c>
      <c r="U30" s="121"/>
      <c r="V30" s="121" t="s">
        <v>70</v>
      </c>
      <c r="W30" s="121"/>
      <c r="X30" s="121"/>
      <c r="Y30" s="121"/>
      <c r="Z30" s="96"/>
      <c r="AA30" s="123"/>
      <c r="AB30" s="124"/>
      <c r="AC30" s="162"/>
      <c r="AD30" s="125"/>
      <c r="AE30" s="124"/>
      <c r="AF30" s="162"/>
      <c r="AH30">
        <v>2</v>
      </c>
    </row>
    <row r="31" spans="3:35">
      <c r="C31" s="126">
        <v>16</v>
      </c>
      <c r="D31" s="127"/>
      <c r="E31" s="127"/>
      <c r="F31" s="127"/>
      <c r="G31" s="127"/>
      <c r="H31" s="127"/>
      <c r="I31" s="127"/>
      <c r="J31" s="127"/>
      <c r="K31" s="127"/>
      <c r="L31" s="127"/>
      <c r="M31" s="127"/>
      <c r="N31" s="127"/>
      <c r="O31" s="127"/>
      <c r="P31" s="127"/>
      <c r="Q31" s="127"/>
      <c r="R31" s="127"/>
      <c r="S31" s="135"/>
      <c r="T31" s="127">
        <v>27</v>
      </c>
      <c r="U31" s="127"/>
      <c r="V31" s="127" t="s">
        <v>71</v>
      </c>
      <c r="W31" s="127"/>
      <c r="X31" s="127"/>
      <c r="Y31" s="127"/>
      <c r="Z31" s="129"/>
      <c r="AA31" s="130"/>
      <c r="AB31" s="131"/>
      <c r="AC31" s="161"/>
      <c r="AD31" s="133"/>
      <c r="AE31" s="131"/>
      <c r="AF31" s="161"/>
      <c r="AH31">
        <v>3</v>
      </c>
    </row>
    <row r="32" spans="3:35">
      <c r="C32" s="113">
        <v>17</v>
      </c>
      <c r="D32" s="95"/>
      <c r="E32" s="95"/>
      <c r="F32" s="95"/>
      <c r="G32" s="95"/>
      <c r="H32" s="95"/>
      <c r="I32" s="95"/>
      <c r="J32" s="95"/>
      <c r="K32" s="95"/>
      <c r="L32" s="95"/>
      <c r="M32" s="95"/>
      <c r="N32" s="95"/>
      <c r="O32" s="95"/>
      <c r="P32" s="95"/>
      <c r="Q32" s="95"/>
      <c r="R32" s="95"/>
      <c r="S32" s="136"/>
      <c r="T32" s="95">
        <v>28</v>
      </c>
      <c r="U32" s="95"/>
      <c r="V32" s="95" t="s">
        <v>72</v>
      </c>
      <c r="W32" s="95"/>
      <c r="X32" s="95"/>
      <c r="Y32" s="95"/>
      <c r="Z32" s="115"/>
      <c r="AA32" s="116"/>
      <c r="AB32" s="117"/>
      <c r="AC32" s="159"/>
      <c r="AD32" s="119"/>
      <c r="AE32" s="117"/>
      <c r="AF32" s="159"/>
    </row>
    <row r="33" spans="3:32">
      <c r="C33" s="113">
        <v>18</v>
      </c>
      <c r="D33" s="95"/>
      <c r="E33" s="95"/>
      <c r="F33" s="95"/>
      <c r="G33" s="95"/>
      <c r="H33" s="95"/>
      <c r="I33" s="95"/>
      <c r="J33" s="95"/>
      <c r="K33" s="95"/>
      <c r="L33" s="95"/>
      <c r="M33" s="95"/>
      <c r="N33" s="95"/>
      <c r="O33" s="95"/>
      <c r="P33" s="95"/>
      <c r="Q33" s="95"/>
      <c r="R33" s="95"/>
      <c r="S33" s="136"/>
      <c r="T33" s="95">
        <v>29</v>
      </c>
      <c r="U33" s="95"/>
      <c r="V33" s="95" t="s">
        <v>73</v>
      </c>
      <c r="W33" s="95"/>
      <c r="X33" s="95"/>
      <c r="Y33" s="95"/>
      <c r="Z33" s="115"/>
      <c r="AA33" s="116"/>
      <c r="AB33" s="117"/>
      <c r="AC33" s="159"/>
      <c r="AD33" s="119"/>
      <c r="AE33" s="117"/>
      <c r="AF33" s="159"/>
    </row>
    <row r="34" spans="3:32">
      <c r="C34" s="113">
        <v>19</v>
      </c>
      <c r="D34" s="95"/>
      <c r="E34" s="95"/>
      <c r="F34" s="95"/>
      <c r="G34" s="95"/>
      <c r="H34" s="95"/>
      <c r="I34" s="95"/>
      <c r="J34" s="95"/>
      <c r="K34" s="95"/>
      <c r="L34" s="95"/>
      <c r="M34" s="95"/>
      <c r="N34" s="95"/>
      <c r="O34" s="95"/>
      <c r="P34" s="95"/>
      <c r="Q34" s="95"/>
      <c r="R34" s="95"/>
      <c r="S34" s="136"/>
      <c r="T34" s="95">
        <v>30</v>
      </c>
      <c r="U34" s="95"/>
      <c r="V34" s="95" t="s">
        <v>74</v>
      </c>
      <c r="W34" s="95"/>
      <c r="X34" s="95"/>
      <c r="Y34" s="95"/>
      <c r="Z34" s="115"/>
      <c r="AA34" s="116"/>
      <c r="AB34" s="117"/>
      <c r="AC34" s="159"/>
      <c r="AD34" s="119"/>
      <c r="AE34" s="117"/>
      <c r="AF34" s="159"/>
    </row>
    <row r="35" spans="3:32" ht="14.25" thickBot="1">
      <c r="C35" s="137">
        <v>20</v>
      </c>
      <c r="D35" s="138"/>
      <c r="E35" s="138"/>
      <c r="F35" s="138"/>
      <c r="G35" s="138"/>
      <c r="H35" s="138"/>
      <c r="I35" s="138"/>
      <c r="J35" s="138"/>
      <c r="K35" s="138"/>
      <c r="L35" s="138"/>
      <c r="M35" s="138"/>
      <c r="N35" s="138"/>
      <c r="O35" s="138"/>
      <c r="P35" s="138"/>
      <c r="Q35" s="138"/>
      <c r="R35" s="138"/>
      <c r="S35" s="139"/>
      <c r="T35" s="138">
        <v>31</v>
      </c>
      <c r="U35" s="138"/>
      <c r="V35" s="138" t="s">
        <v>75</v>
      </c>
      <c r="W35" s="138"/>
      <c r="X35" s="138"/>
      <c r="Y35" s="138"/>
      <c r="Z35" s="140"/>
      <c r="AA35" s="141"/>
      <c r="AB35" s="142"/>
      <c r="AC35" s="163"/>
      <c r="AD35" s="144"/>
      <c r="AE35" s="142"/>
      <c r="AF35" s="163"/>
    </row>
    <row r="36" spans="3:32">
      <c r="C36" s="107">
        <v>21</v>
      </c>
      <c r="D36" s="94"/>
      <c r="E36" s="94"/>
      <c r="F36" s="94"/>
      <c r="G36" s="94"/>
      <c r="H36" s="94"/>
      <c r="I36" s="94"/>
      <c r="J36" s="94"/>
      <c r="K36" s="94"/>
      <c r="L36" s="94"/>
      <c r="M36" s="94"/>
      <c r="N36" s="94"/>
      <c r="O36" s="94"/>
      <c r="P36" s="94"/>
      <c r="Q36" s="94"/>
      <c r="R36" s="94"/>
      <c r="S36" s="145"/>
      <c r="T36" s="94">
        <v>32</v>
      </c>
      <c r="U36" s="94"/>
      <c r="V36" s="94" t="s">
        <v>76</v>
      </c>
      <c r="W36" s="94"/>
      <c r="X36" s="94"/>
      <c r="Y36" s="94"/>
      <c r="Z36" s="97"/>
      <c r="AA36" s="109"/>
      <c r="AB36" s="110"/>
      <c r="AC36" s="158"/>
      <c r="AD36" s="111"/>
      <c r="AE36" s="110"/>
      <c r="AF36" s="158"/>
    </row>
    <row r="37" spans="3:32">
      <c r="C37" s="113">
        <v>22</v>
      </c>
      <c r="D37" s="95"/>
      <c r="E37" s="95"/>
      <c r="F37" s="95"/>
      <c r="G37" s="95"/>
      <c r="H37" s="95"/>
      <c r="I37" s="95"/>
      <c r="J37" s="95"/>
      <c r="K37" s="95"/>
      <c r="L37" s="95"/>
      <c r="M37" s="95"/>
      <c r="N37" s="95"/>
      <c r="O37" s="95"/>
      <c r="P37" s="95"/>
      <c r="Q37" s="95"/>
      <c r="R37" s="95"/>
      <c r="S37" s="136"/>
      <c r="T37" s="95">
        <v>33</v>
      </c>
      <c r="U37" s="95"/>
      <c r="V37" s="95" t="s">
        <v>77</v>
      </c>
      <c r="W37" s="95"/>
      <c r="X37" s="95"/>
      <c r="Y37" s="95"/>
      <c r="Z37" s="115"/>
      <c r="AA37" s="116"/>
      <c r="AB37" s="117"/>
      <c r="AC37" s="159"/>
      <c r="AD37" s="119"/>
      <c r="AE37" s="117"/>
      <c r="AF37" s="159"/>
    </row>
    <row r="38" spans="3:32">
      <c r="C38" s="113">
        <v>23</v>
      </c>
      <c r="D38" s="95"/>
      <c r="E38" s="95"/>
      <c r="F38" s="95"/>
      <c r="G38" s="95"/>
      <c r="H38" s="95"/>
      <c r="I38" s="95"/>
      <c r="J38" s="95"/>
      <c r="K38" s="95"/>
      <c r="L38" s="95"/>
      <c r="M38" s="95"/>
      <c r="N38" s="95"/>
      <c r="O38" s="95"/>
      <c r="P38" s="95"/>
      <c r="Q38" s="95"/>
      <c r="R38" s="95"/>
      <c r="S38" s="136"/>
      <c r="T38" s="95">
        <v>34</v>
      </c>
      <c r="U38" s="95"/>
      <c r="V38" s="95" t="s">
        <v>78</v>
      </c>
      <c r="W38" s="95"/>
      <c r="X38" s="95"/>
      <c r="Y38" s="95"/>
      <c r="Z38" s="115"/>
      <c r="AA38" s="116"/>
      <c r="AB38" s="117"/>
      <c r="AC38" s="159"/>
      <c r="AD38" s="119"/>
      <c r="AE38" s="117"/>
      <c r="AF38" s="159"/>
    </row>
    <row r="39" spans="3:32">
      <c r="C39" s="113">
        <v>24</v>
      </c>
      <c r="D39" s="95"/>
      <c r="E39" s="95"/>
      <c r="F39" s="95"/>
      <c r="G39" s="95"/>
      <c r="H39" s="95"/>
      <c r="I39" s="95"/>
      <c r="J39" s="95"/>
      <c r="K39" s="95"/>
      <c r="L39" s="95"/>
      <c r="M39" s="95"/>
      <c r="N39" s="95"/>
      <c r="O39" s="95"/>
      <c r="P39" s="95"/>
      <c r="Q39" s="95"/>
      <c r="R39" s="95"/>
      <c r="S39" s="136"/>
      <c r="T39" s="95">
        <v>35</v>
      </c>
      <c r="U39" s="95"/>
      <c r="V39" s="95" t="s">
        <v>79</v>
      </c>
      <c r="W39" s="95"/>
      <c r="X39" s="95"/>
      <c r="Y39" s="95"/>
      <c r="Z39" s="115"/>
      <c r="AA39" s="116"/>
      <c r="AB39" s="117"/>
      <c r="AC39" s="159"/>
      <c r="AD39" s="119"/>
      <c r="AE39" s="117"/>
      <c r="AF39" s="159"/>
    </row>
    <row r="40" spans="3:32" ht="14.25" thickBot="1">
      <c r="C40" s="137">
        <v>25</v>
      </c>
      <c r="D40" s="138"/>
      <c r="E40" s="138"/>
      <c r="F40" s="138"/>
      <c r="G40" s="138"/>
      <c r="H40" s="138"/>
      <c r="I40" s="138"/>
      <c r="J40" s="138"/>
      <c r="K40" s="138"/>
      <c r="L40" s="138"/>
      <c r="M40" s="138"/>
      <c r="N40" s="138"/>
      <c r="O40" s="138"/>
      <c r="P40" s="138"/>
      <c r="Q40" s="138"/>
      <c r="R40" s="138"/>
      <c r="S40" s="139"/>
      <c r="T40" s="138">
        <v>36</v>
      </c>
      <c r="U40" s="138"/>
      <c r="V40" s="138" t="s">
        <v>80</v>
      </c>
      <c r="W40" s="138"/>
      <c r="X40" s="138"/>
      <c r="Y40" s="138"/>
      <c r="Z40" s="140"/>
      <c r="AA40" s="141"/>
      <c r="AB40" s="142"/>
      <c r="AC40" s="163"/>
      <c r="AD40" s="144"/>
      <c r="AE40" s="142"/>
      <c r="AF40" s="163"/>
    </row>
    <row r="41" spans="3:32">
      <c r="C41" s="107">
        <v>26</v>
      </c>
      <c r="D41" s="94"/>
      <c r="E41" s="94"/>
      <c r="F41" s="94"/>
      <c r="G41" s="94"/>
      <c r="H41" s="94"/>
      <c r="I41" s="94"/>
      <c r="J41" s="94"/>
      <c r="K41" s="94"/>
      <c r="L41" s="94"/>
      <c r="M41" s="94"/>
      <c r="N41" s="94"/>
      <c r="O41" s="94"/>
      <c r="P41" s="94"/>
      <c r="Q41" s="94"/>
      <c r="R41" s="94"/>
      <c r="S41" s="145"/>
      <c r="T41" s="94">
        <v>37</v>
      </c>
      <c r="U41" s="94"/>
      <c r="V41" s="94" t="s">
        <v>81</v>
      </c>
      <c r="W41" s="94"/>
      <c r="X41" s="94"/>
      <c r="Y41" s="94"/>
      <c r="Z41" s="97"/>
      <c r="AA41" s="109"/>
      <c r="AB41" s="110"/>
      <c r="AC41" s="158"/>
      <c r="AD41" s="111"/>
      <c r="AE41" s="110"/>
      <c r="AF41" s="158"/>
    </row>
    <row r="42" spans="3:32">
      <c r="C42" s="113">
        <v>27</v>
      </c>
      <c r="D42" s="95"/>
      <c r="E42" s="95"/>
      <c r="F42" s="95"/>
      <c r="G42" s="95"/>
      <c r="H42" s="95"/>
      <c r="I42" s="95"/>
      <c r="J42" s="95"/>
      <c r="K42" s="95"/>
      <c r="L42" s="95"/>
      <c r="M42" s="95"/>
      <c r="N42" s="95"/>
      <c r="O42" s="95"/>
      <c r="P42" s="95"/>
      <c r="Q42" s="95"/>
      <c r="R42" s="95"/>
      <c r="S42" s="136"/>
      <c r="T42" s="95">
        <v>38</v>
      </c>
      <c r="U42" s="95"/>
      <c r="V42" s="95" t="s">
        <v>82</v>
      </c>
      <c r="W42" s="95"/>
      <c r="X42" s="95"/>
      <c r="Y42" s="95"/>
      <c r="Z42" s="115"/>
      <c r="AA42" s="116"/>
      <c r="AB42" s="117"/>
      <c r="AC42" s="159"/>
      <c r="AD42" s="119"/>
      <c r="AE42" s="117"/>
      <c r="AF42" s="159"/>
    </row>
    <row r="43" spans="3:32">
      <c r="C43" s="113">
        <v>28</v>
      </c>
      <c r="D43" s="95"/>
      <c r="E43" s="95"/>
      <c r="F43" s="95"/>
      <c r="G43" s="95"/>
      <c r="H43" s="95"/>
      <c r="I43" s="95"/>
      <c r="J43" s="95"/>
      <c r="K43" s="95"/>
      <c r="L43" s="95"/>
      <c r="M43" s="95"/>
      <c r="N43" s="95"/>
      <c r="O43" s="95"/>
      <c r="P43" s="95"/>
      <c r="Q43" s="95"/>
      <c r="R43" s="95"/>
      <c r="S43" s="136"/>
      <c r="T43" s="95">
        <v>39</v>
      </c>
      <c r="U43" s="95"/>
      <c r="V43" s="95" t="s">
        <v>83</v>
      </c>
      <c r="W43" s="95"/>
      <c r="X43" s="95"/>
      <c r="Y43" s="95"/>
      <c r="Z43" s="115"/>
      <c r="AA43" s="116"/>
      <c r="AB43" s="117"/>
      <c r="AC43" s="159"/>
      <c r="AD43" s="119"/>
      <c r="AE43" s="117"/>
      <c r="AF43" s="159"/>
    </row>
    <row r="44" spans="3:32">
      <c r="C44" s="113">
        <v>29</v>
      </c>
      <c r="D44" s="95"/>
      <c r="E44" s="95"/>
      <c r="F44" s="95"/>
      <c r="G44" s="95"/>
      <c r="H44" s="95"/>
      <c r="I44" s="95"/>
      <c r="J44" s="95"/>
      <c r="K44" s="95"/>
      <c r="L44" s="95"/>
      <c r="M44" s="95"/>
      <c r="N44" s="95"/>
      <c r="O44" s="95"/>
      <c r="P44" s="95"/>
      <c r="Q44" s="95"/>
      <c r="R44" s="95"/>
      <c r="S44" s="136"/>
      <c r="T44" s="95">
        <v>40</v>
      </c>
      <c r="U44" s="95"/>
      <c r="V44" s="95" t="s">
        <v>84</v>
      </c>
      <c r="W44" s="95"/>
      <c r="X44" s="95"/>
      <c r="Y44" s="95"/>
      <c r="Z44" s="115"/>
      <c r="AA44" s="116"/>
      <c r="AB44" s="117"/>
      <c r="AC44" s="159"/>
      <c r="AD44" s="119"/>
      <c r="AE44" s="117"/>
      <c r="AF44" s="159"/>
    </row>
    <row r="45" spans="3:32" ht="14.25" thickBot="1">
      <c r="C45" s="137">
        <v>30</v>
      </c>
      <c r="D45" s="138"/>
      <c r="E45" s="138"/>
      <c r="F45" s="138"/>
      <c r="G45" s="138"/>
      <c r="H45" s="138"/>
      <c r="I45" s="138"/>
      <c r="J45" s="138"/>
      <c r="K45" s="138"/>
      <c r="L45" s="138"/>
      <c r="M45" s="138"/>
      <c r="N45" s="138"/>
      <c r="O45" s="138"/>
      <c r="P45" s="138"/>
      <c r="Q45" s="138"/>
      <c r="R45" s="138"/>
      <c r="S45" s="139"/>
      <c r="T45" s="138">
        <v>41</v>
      </c>
      <c r="U45" s="138"/>
      <c r="V45" s="138" t="s">
        <v>85</v>
      </c>
      <c r="W45" s="138"/>
      <c r="X45" s="138"/>
      <c r="Y45" s="138"/>
      <c r="Z45" s="140"/>
      <c r="AA45" s="141"/>
      <c r="AB45" s="142"/>
      <c r="AC45" s="163"/>
      <c r="AD45" s="144"/>
      <c r="AE45" s="142"/>
      <c r="AF45" s="163"/>
    </row>
    <row r="46" spans="3:32">
      <c r="C46" s="107">
        <v>31</v>
      </c>
      <c r="D46" s="94"/>
      <c r="E46" s="94"/>
      <c r="F46" s="94"/>
      <c r="G46" s="94"/>
      <c r="H46" s="94"/>
      <c r="I46" s="94"/>
      <c r="J46" s="94"/>
      <c r="K46" s="94"/>
      <c r="L46" s="94"/>
      <c r="M46" s="94"/>
      <c r="N46" s="94"/>
      <c r="O46" s="94"/>
      <c r="P46" s="94"/>
      <c r="Q46" s="94"/>
      <c r="R46" s="94"/>
      <c r="S46" s="145"/>
      <c r="T46" s="94">
        <v>42</v>
      </c>
      <c r="U46" s="94"/>
      <c r="V46" s="94" t="s">
        <v>86</v>
      </c>
      <c r="W46" s="94"/>
      <c r="X46" s="94"/>
      <c r="Y46" s="94"/>
      <c r="Z46" s="97"/>
      <c r="AA46" s="109"/>
      <c r="AB46" s="110"/>
      <c r="AC46" s="158"/>
      <c r="AD46" s="111"/>
      <c r="AE46" s="110"/>
      <c r="AF46" s="158"/>
    </row>
    <row r="47" spans="3:32">
      <c r="C47" s="113">
        <v>32</v>
      </c>
      <c r="D47" s="95"/>
      <c r="E47" s="95"/>
      <c r="F47" s="95"/>
      <c r="G47" s="95"/>
      <c r="H47" s="95"/>
      <c r="I47" s="95"/>
      <c r="J47" s="95"/>
      <c r="K47" s="95"/>
      <c r="L47" s="95"/>
      <c r="M47" s="95"/>
      <c r="N47" s="95"/>
      <c r="O47" s="95"/>
      <c r="P47" s="95"/>
      <c r="Q47" s="95"/>
      <c r="R47" s="95"/>
      <c r="S47" s="136"/>
      <c r="T47" s="95">
        <v>43</v>
      </c>
      <c r="U47" s="95"/>
      <c r="V47" s="95" t="s">
        <v>87</v>
      </c>
      <c r="W47" s="95"/>
      <c r="X47" s="95"/>
      <c r="Y47" s="95"/>
      <c r="Z47" s="115"/>
      <c r="AA47" s="116"/>
      <c r="AB47" s="117"/>
      <c r="AC47" s="159"/>
      <c r="AD47" s="119"/>
      <c r="AE47" s="117"/>
      <c r="AF47" s="159"/>
    </row>
    <row r="48" spans="3:32">
      <c r="C48" s="113">
        <v>33</v>
      </c>
      <c r="D48" s="95"/>
      <c r="E48" s="95"/>
      <c r="F48" s="95"/>
      <c r="G48" s="95"/>
      <c r="H48" s="95"/>
      <c r="I48" s="95"/>
      <c r="J48" s="95"/>
      <c r="K48" s="95"/>
      <c r="L48" s="95"/>
      <c r="M48" s="95"/>
      <c r="N48" s="95"/>
      <c r="O48" s="95"/>
      <c r="P48" s="95"/>
      <c r="Q48" s="95"/>
      <c r="R48" s="95"/>
      <c r="S48" s="136"/>
      <c r="T48" s="95">
        <v>44</v>
      </c>
      <c r="U48" s="95"/>
      <c r="V48" s="95" t="s">
        <v>88</v>
      </c>
      <c r="W48" s="95"/>
      <c r="X48" s="95"/>
      <c r="Y48" s="95"/>
      <c r="Z48" s="115"/>
      <c r="AA48" s="116"/>
      <c r="AB48" s="117"/>
      <c r="AC48" s="159"/>
      <c r="AD48" s="119"/>
      <c r="AE48" s="117"/>
      <c r="AF48" s="159"/>
    </row>
    <row r="49" spans="3:41">
      <c r="C49" s="113">
        <v>34</v>
      </c>
      <c r="D49" s="95"/>
      <c r="E49" s="95"/>
      <c r="F49" s="95"/>
      <c r="G49" s="95"/>
      <c r="H49" s="95"/>
      <c r="I49" s="95"/>
      <c r="J49" s="95"/>
      <c r="K49" s="95"/>
      <c r="L49" s="95"/>
      <c r="M49" s="95"/>
      <c r="N49" s="95"/>
      <c r="O49" s="95"/>
      <c r="P49" s="95"/>
      <c r="Q49" s="95"/>
      <c r="R49" s="95"/>
      <c r="S49" s="136"/>
      <c r="T49" s="95">
        <v>45</v>
      </c>
      <c r="U49" s="95"/>
      <c r="V49" s="95" t="s">
        <v>89</v>
      </c>
      <c r="W49" s="95"/>
      <c r="X49" s="95"/>
      <c r="Y49" s="95"/>
      <c r="Z49" s="115"/>
      <c r="AA49" s="116"/>
      <c r="AB49" s="117"/>
      <c r="AC49" s="159"/>
      <c r="AD49" s="119"/>
      <c r="AE49" s="117"/>
      <c r="AF49" s="159"/>
    </row>
    <row r="50" spans="3:41" ht="14.25" thickBot="1">
      <c r="C50" s="137">
        <v>35</v>
      </c>
      <c r="D50" s="138"/>
      <c r="E50" s="138"/>
      <c r="F50" s="138"/>
      <c r="G50" s="138"/>
      <c r="H50" s="138"/>
      <c r="I50" s="138"/>
      <c r="J50" s="138"/>
      <c r="K50" s="138"/>
      <c r="L50" s="138"/>
      <c r="M50" s="138"/>
      <c r="N50" s="138"/>
      <c r="O50" s="138"/>
      <c r="P50" s="138"/>
      <c r="Q50" s="138"/>
      <c r="R50" s="138"/>
      <c r="S50" s="139"/>
      <c r="T50" s="138">
        <v>46</v>
      </c>
      <c r="U50" s="138"/>
      <c r="V50" s="138" t="s">
        <v>90</v>
      </c>
      <c r="W50" s="138"/>
      <c r="X50" s="138"/>
      <c r="Y50" s="138"/>
      <c r="Z50" s="140"/>
      <c r="AA50" s="141"/>
      <c r="AB50" s="142"/>
      <c r="AC50" s="163"/>
      <c r="AD50" s="144"/>
      <c r="AE50" s="142"/>
      <c r="AF50" s="163"/>
    </row>
    <row r="51" spans="3:41">
      <c r="C51" s="107">
        <v>36</v>
      </c>
      <c r="D51" s="94"/>
      <c r="E51" s="94"/>
      <c r="F51" s="94"/>
      <c r="G51" s="94"/>
      <c r="H51" s="94"/>
      <c r="I51" s="94"/>
      <c r="J51" s="94"/>
      <c r="K51" s="94"/>
      <c r="L51" s="94"/>
      <c r="M51" s="94"/>
      <c r="N51" s="94"/>
      <c r="O51" s="94"/>
      <c r="P51" s="94"/>
      <c r="Q51" s="94"/>
      <c r="R51" s="94"/>
      <c r="S51" s="145"/>
      <c r="T51" s="94">
        <v>47</v>
      </c>
      <c r="U51" s="94"/>
      <c r="V51" s="94" t="s">
        <v>91</v>
      </c>
      <c r="W51" s="94"/>
      <c r="X51" s="94"/>
      <c r="Y51" s="94"/>
      <c r="Z51" s="97"/>
      <c r="AA51" s="109"/>
      <c r="AB51" s="110"/>
      <c r="AC51" s="158"/>
      <c r="AD51" s="111"/>
      <c r="AE51" s="110"/>
      <c r="AF51" s="158"/>
    </row>
    <row r="52" spans="3:41">
      <c r="C52" s="113">
        <v>37</v>
      </c>
      <c r="D52" s="95"/>
      <c r="E52" s="95"/>
      <c r="F52" s="95"/>
      <c r="G52" s="95"/>
      <c r="H52" s="95"/>
      <c r="I52" s="95"/>
      <c r="J52" s="95"/>
      <c r="K52" s="95"/>
      <c r="L52" s="95"/>
      <c r="M52" s="95"/>
      <c r="N52" s="95"/>
      <c r="O52" s="95"/>
      <c r="P52" s="95"/>
      <c r="Q52" s="95"/>
      <c r="R52" s="95"/>
      <c r="S52" s="136"/>
      <c r="T52" s="95">
        <v>48</v>
      </c>
      <c r="U52" s="95"/>
      <c r="V52" s="95" t="s">
        <v>92</v>
      </c>
      <c r="W52" s="95"/>
      <c r="X52" s="95"/>
      <c r="Y52" s="95"/>
      <c r="Z52" s="115"/>
      <c r="AA52" s="116"/>
      <c r="AB52" s="117"/>
      <c r="AC52" s="159"/>
      <c r="AD52" s="119"/>
      <c r="AE52" s="117"/>
      <c r="AF52" s="159"/>
    </row>
    <row r="53" spans="3:41">
      <c r="C53" s="113">
        <v>38</v>
      </c>
      <c r="D53" s="95"/>
      <c r="E53" s="95"/>
      <c r="F53" s="95"/>
      <c r="G53" s="95"/>
      <c r="H53" s="95"/>
      <c r="I53" s="95"/>
      <c r="J53" s="95"/>
      <c r="K53" s="95"/>
      <c r="L53" s="95"/>
      <c r="M53" s="95"/>
      <c r="N53" s="95"/>
      <c r="O53" s="95"/>
      <c r="P53" s="95"/>
      <c r="Q53" s="95"/>
      <c r="R53" s="95"/>
      <c r="S53" s="136"/>
      <c r="T53" s="95">
        <v>49</v>
      </c>
      <c r="U53" s="95"/>
      <c r="V53" s="95" t="s">
        <v>93</v>
      </c>
      <c r="W53" s="95"/>
      <c r="X53" s="95"/>
      <c r="Y53" s="95"/>
      <c r="Z53" s="115"/>
      <c r="AA53" s="116"/>
      <c r="AB53" s="117"/>
      <c r="AC53" s="159"/>
      <c r="AD53" s="119"/>
      <c r="AE53" s="117"/>
      <c r="AF53" s="159"/>
    </row>
    <row r="54" spans="3:41">
      <c r="C54" s="113">
        <v>39</v>
      </c>
      <c r="D54" s="95"/>
      <c r="E54" s="95"/>
      <c r="F54" s="95"/>
      <c r="G54" s="95"/>
      <c r="H54" s="95"/>
      <c r="I54" s="95"/>
      <c r="J54" s="95"/>
      <c r="K54" s="95"/>
      <c r="L54" s="95"/>
      <c r="M54" s="95"/>
      <c r="N54" s="95"/>
      <c r="O54" s="95"/>
      <c r="P54" s="95"/>
      <c r="Q54" s="95"/>
      <c r="R54" s="95"/>
      <c r="S54" s="136"/>
      <c r="T54" s="95">
        <v>50</v>
      </c>
      <c r="U54" s="95"/>
      <c r="V54" s="95" t="s">
        <v>94</v>
      </c>
      <c r="W54" s="95"/>
      <c r="X54" s="95"/>
      <c r="Y54" s="95"/>
      <c r="Z54" s="115"/>
      <c r="AA54" s="116"/>
      <c r="AB54" s="117"/>
      <c r="AC54" s="159"/>
      <c r="AD54" s="119"/>
      <c r="AE54" s="117"/>
      <c r="AF54" s="159"/>
    </row>
    <row r="55" spans="3:41" ht="14.25" thickBot="1">
      <c r="C55" s="137">
        <v>40</v>
      </c>
      <c r="D55" s="138"/>
      <c r="E55" s="138"/>
      <c r="F55" s="138"/>
      <c r="G55" s="138"/>
      <c r="H55" s="138"/>
      <c r="I55" s="138"/>
      <c r="J55" s="138"/>
      <c r="K55" s="138"/>
      <c r="L55" s="138"/>
      <c r="M55" s="138"/>
      <c r="N55" s="138"/>
      <c r="O55" s="138"/>
      <c r="P55" s="138"/>
      <c r="Q55" s="138"/>
      <c r="R55" s="138"/>
      <c r="S55" s="139"/>
      <c r="T55" s="138">
        <v>51</v>
      </c>
      <c r="U55" s="138"/>
      <c r="V55" s="138" t="s">
        <v>95</v>
      </c>
      <c r="W55" s="138"/>
      <c r="X55" s="138"/>
      <c r="Y55" s="138"/>
      <c r="Z55" s="140"/>
      <c r="AA55" s="141"/>
      <c r="AB55" s="142"/>
      <c r="AC55" s="163"/>
      <c r="AD55" s="144"/>
      <c r="AE55" s="142"/>
      <c r="AF55" s="163"/>
    </row>
    <row r="57" spans="3:41">
      <c r="D57" s="263" t="s">
        <v>112</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3:41">
      <c r="D58" s="263" t="s">
        <v>113</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row>
    <row r="59" spans="3:41">
      <c r="D59" s="263" t="s">
        <v>114</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row>
    <row r="60" spans="3:41">
      <c r="D60" s="263" t="s">
        <v>115</v>
      </c>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row>
    <row r="61" spans="3:41">
      <c r="D61" s="263" t="s">
        <v>116</v>
      </c>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J61" s="18"/>
      <c r="AN61" s="18"/>
      <c r="AO61" s="18"/>
    </row>
    <row r="62" spans="3:41">
      <c r="D62" s="263" t="s">
        <v>195</v>
      </c>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J62" s="169"/>
      <c r="AN62" s="169"/>
      <c r="AO62" s="169"/>
    </row>
    <row r="63" spans="3:41" ht="14.25">
      <c r="C63" s="246" t="s">
        <v>179</v>
      </c>
      <c r="D63" s="246"/>
      <c r="E63" s="246" t="s">
        <v>180</v>
      </c>
      <c r="F63" s="246"/>
      <c r="S63" s="247" t="s">
        <v>10</v>
      </c>
      <c r="T63" s="247"/>
      <c r="Y63" s="169" t="s">
        <v>11</v>
      </c>
      <c r="AA63" s="8"/>
      <c r="AB63" s="1" t="s">
        <v>12</v>
      </c>
      <c r="AC63" s="169" t="s">
        <v>14</v>
      </c>
      <c r="AD63" s="248" t="str">
        <f>IF(AA63="","",1000*AA63)</f>
        <v/>
      </c>
      <c r="AE63" s="248"/>
      <c r="AF63" t="s">
        <v>15</v>
      </c>
      <c r="AG63" s="30"/>
      <c r="AH63" s="30"/>
      <c r="AI63" s="30"/>
    </row>
    <row r="64" spans="3:41" ht="14.25">
      <c r="C64" s="246"/>
      <c r="D64" s="246"/>
      <c r="E64" s="246" t="s">
        <v>181</v>
      </c>
      <c r="F64" s="246"/>
      <c r="S64" s="247" t="s">
        <v>10</v>
      </c>
      <c r="T64" s="247"/>
      <c r="Y64" s="169" t="s">
        <v>11</v>
      </c>
      <c r="AA64" s="8"/>
      <c r="AB64" s="1" t="s">
        <v>13</v>
      </c>
      <c r="AC64" s="169" t="s">
        <v>14</v>
      </c>
      <c r="AD64" s="248" t="str">
        <f>IF(AA64="","",1000*AA64)</f>
        <v/>
      </c>
      <c r="AE64" s="248"/>
      <c r="AF64" t="s">
        <v>15</v>
      </c>
      <c r="AG64" s="30"/>
      <c r="AH64" s="30"/>
      <c r="AI64" s="30"/>
    </row>
    <row r="65" spans="3:54" ht="14.25">
      <c r="C65" s="167"/>
      <c r="D65" s="246" t="s">
        <v>194</v>
      </c>
      <c r="E65" s="246"/>
      <c r="F65" s="246"/>
      <c r="S65" s="247" t="s">
        <v>182</v>
      </c>
      <c r="T65" s="247"/>
      <c r="Y65" s="169" t="s">
        <v>11</v>
      </c>
      <c r="AA65" s="173"/>
      <c r="AB65" s="1" t="s">
        <v>183</v>
      </c>
      <c r="AC65" s="169" t="s">
        <v>14</v>
      </c>
      <c r="AD65" s="248" t="str">
        <f>IF(AA65="","",500*AA65)</f>
        <v/>
      </c>
      <c r="AE65" s="248"/>
      <c r="AF65" t="s">
        <v>15</v>
      </c>
      <c r="AJ65" s="18"/>
      <c r="AN65" s="18"/>
      <c r="AO65" s="18"/>
    </row>
    <row r="66" spans="3:54">
      <c r="AI66" s="89"/>
      <c r="AJ66" s="18"/>
    </row>
    <row r="67" spans="3:54" ht="14.25">
      <c r="AC67" s="2" t="s">
        <v>16</v>
      </c>
      <c r="AD67" s="211" t="str">
        <f>IF(COUNT(AD63:AE65)=0,"",SUM(AD63:AE65))</f>
        <v/>
      </c>
      <c r="AE67" s="211"/>
      <c r="AF67" s="2" t="s">
        <v>15</v>
      </c>
      <c r="AJ67" s="18"/>
      <c r="AN67" s="18"/>
      <c r="AO67" s="18"/>
    </row>
    <row r="69" spans="3:54">
      <c r="D69" s="181" t="s">
        <v>17</v>
      </c>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J69" s="18"/>
      <c r="AN69" s="18"/>
      <c r="AO69" s="18"/>
    </row>
    <row r="70" spans="3:54">
      <c r="AN70" s="18"/>
      <c r="AO70" s="267"/>
      <c r="AP70" s="267"/>
      <c r="AQ70" s="267"/>
      <c r="AR70" s="267"/>
      <c r="AS70" s="267"/>
    </row>
    <row r="71" spans="3:54">
      <c r="C71" s="266" t="s">
        <v>177</v>
      </c>
      <c r="D71" s="266"/>
      <c r="E71" s="266"/>
      <c r="F71" s="266"/>
    </row>
    <row r="72" spans="3:54" ht="17.25" customHeight="1">
      <c r="BB72" s="2"/>
    </row>
    <row r="73" spans="3:54" ht="17.25" customHeight="1">
      <c r="D73" s="259" t="s">
        <v>18</v>
      </c>
      <c r="E73" s="264"/>
      <c r="F73" s="264"/>
      <c r="G73" s="264"/>
      <c r="H73" s="264"/>
      <c r="I73" s="264"/>
      <c r="J73" s="264"/>
      <c r="K73" s="264"/>
      <c r="L73" s="264"/>
      <c r="M73" s="264"/>
      <c r="N73" s="264"/>
      <c r="O73" s="264"/>
      <c r="P73" s="264"/>
      <c r="Q73" s="264"/>
      <c r="R73" s="264"/>
      <c r="S73" s="264"/>
      <c r="Y73" s="259" t="s">
        <v>19</v>
      </c>
      <c r="AA73" s="264"/>
      <c r="AB73" s="264"/>
      <c r="AC73" s="264"/>
      <c r="AD73" s="264"/>
      <c r="AE73" s="259" t="s">
        <v>20</v>
      </c>
      <c r="AF73" s="259"/>
    </row>
    <row r="74" spans="3:54" ht="17.25" customHeight="1">
      <c r="D74" s="260"/>
      <c r="E74" s="265"/>
      <c r="F74" s="265"/>
      <c r="G74" s="265"/>
      <c r="H74" s="265"/>
      <c r="I74" s="265"/>
      <c r="J74" s="265"/>
      <c r="K74" s="265"/>
      <c r="L74" s="265"/>
      <c r="M74" s="265"/>
      <c r="N74" s="265"/>
      <c r="O74" s="265"/>
      <c r="P74" s="265"/>
      <c r="Q74" s="265"/>
      <c r="R74" s="265"/>
      <c r="S74" s="265"/>
      <c r="Y74" s="260"/>
      <c r="AA74" s="265"/>
      <c r="AB74" s="265"/>
      <c r="AC74" s="265"/>
      <c r="AD74" s="265"/>
      <c r="AE74" s="260"/>
      <c r="AF74" s="260"/>
    </row>
    <row r="75" spans="3:54" ht="17.25" customHeight="1"/>
    <row r="78" spans="3:54" ht="13.5" customHeight="1"/>
    <row r="79" spans="3:54" ht="13.5" customHeight="1"/>
  </sheetData>
  <protectedRanges>
    <protectedRange password="E8F7" sqref="E73:E74 AA73 AA63:AA65" name="範囲1_1_1"/>
  </protectedRanges>
  <mergeCells count="54">
    <mergeCell ref="AD67:AE67"/>
    <mergeCell ref="D69:AF69"/>
    <mergeCell ref="AE73:AF74"/>
    <mergeCell ref="AO70:AS70"/>
    <mergeCell ref="C11:D12"/>
    <mergeCell ref="AA12:AF12"/>
    <mergeCell ref="D59:AF59"/>
    <mergeCell ref="D60:AF60"/>
    <mergeCell ref="D61:AF61"/>
    <mergeCell ref="C63:D64"/>
    <mergeCell ref="E63:F63"/>
    <mergeCell ref="S63:T63"/>
    <mergeCell ref="AD63:AE63"/>
    <mergeCell ref="E64:F64"/>
    <mergeCell ref="C13:AF13"/>
    <mergeCell ref="R14:R15"/>
    <mergeCell ref="C14:C15"/>
    <mergeCell ref="C1:AF2"/>
    <mergeCell ref="C4:D4"/>
    <mergeCell ref="F4:AB5"/>
    <mergeCell ref="AD4:AF4"/>
    <mergeCell ref="AA11:AF11"/>
    <mergeCell ref="C5:D6"/>
    <mergeCell ref="Y8:Y10"/>
    <mergeCell ref="E9:S10"/>
    <mergeCell ref="AA8:AF8"/>
    <mergeCell ref="AA9:AF9"/>
    <mergeCell ref="AD5:AF5"/>
    <mergeCell ref="C8:D10"/>
    <mergeCell ref="AA10:AF10"/>
    <mergeCell ref="Y11:Y12"/>
    <mergeCell ref="E12:S12"/>
    <mergeCell ref="E8:S8"/>
    <mergeCell ref="D14:D15"/>
    <mergeCell ref="E14:E15"/>
    <mergeCell ref="F14:F15"/>
    <mergeCell ref="E11:S11"/>
    <mergeCell ref="AD14:AF14"/>
    <mergeCell ref="S14:S15"/>
    <mergeCell ref="Y14:Y15"/>
    <mergeCell ref="AA14:AC14"/>
    <mergeCell ref="D62:AF62"/>
    <mergeCell ref="D65:F65"/>
    <mergeCell ref="S65:T65"/>
    <mergeCell ref="AD65:AE65"/>
    <mergeCell ref="D57:AF57"/>
    <mergeCell ref="D58:AF58"/>
    <mergeCell ref="S64:T64"/>
    <mergeCell ref="AD64:AE64"/>
    <mergeCell ref="C71:F71"/>
    <mergeCell ref="D73:D74"/>
    <mergeCell ref="E73:S74"/>
    <mergeCell ref="Y73:Y74"/>
    <mergeCell ref="AA73:AD74"/>
  </mergeCells>
  <phoneticPr fontId="1"/>
  <dataValidations count="5">
    <dataValidation type="list" allowBlank="1" showInputMessage="1" showErrorMessage="1" sqref="R16:R55">
      <formula1>$AH$29:$AH$31</formula1>
    </dataValidation>
    <dataValidation type="list" allowBlank="1" showInputMessage="1" showErrorMessage="1" sqref="F16:F55">
      <formula1>$AH$26:$AH$27</formula1>
    </dataValidation>
    <dataValidation type="list" allowBlank="1" showInputMessage="1" showErrorMessage="1" sqref="AB16:AB55 AE16:AE55">
      <formula1>$AH$21:$AH$24</formula1>
    </dataValidation>
    <dataValidation type="list" allowBlank="1" showInputMessage="1" showErrorMessage="1" sqref="AD16:AD55 AA16:AA55">
      <formula1>$AI$15:$AI$29</formula1>
    </dataValidation>
    <dataValidation type="list" allowBlank="1" showInputMessage="1" showErrorMessage="1" sqref="C5:D6">
      <formula1>"男子,女子"</formula1>
    </dataValidation>
  </dataValidations>
  <printOptions horizontalCentered="1" verticalCentered="1"/>
  <pageMargins left="0.31496062992125984" right="0.31496062992125984" top="7.874015748031496E-2" bottom="7.874015748031496E-2" header="0" footer="0"/>
  <pageSetup paperSize="9" scale="84" orientation="portrait" horizontalDpi="4294967293" r:id="rId1"/>
  <colBreaks count="1" manualBreakCount="1">
    <brk id="32" max="7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C1:BB78"/>
  <sheetViews>
    <sheetView view="pageBreakPreview" zoomScaleNormal="100" zoomScaleSheetLayoutView="100" workbookViewId="0">
      <selection activeCell="AA22" sqref="AA22"/>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0" hidden="1" customWidth="1"/>
    <col min="24" max="24" width="11.625" hidden="1" customWidth="1"/>
    <col min="25" max="25" width="12.375" customWidth="1"/>
    <col min="26" max="26" width="0" hidden="1" customWidth="1"/>
    <col min="27" max="27" width="9" customWidth="1"/>
    <col min="33" max="33" width="2.125" customWidth="1"/>
    <col min="34" max="34" width="9" hidden="1" customWidth="1"/>
    <col min="35" max="35" width="0" hidden="1" customWidth="1"/>
  </cols>
  <sheetData>
    <row r="1" spans="3:43" ht="13.5" customHeight="1">
      <c r="C1" s="221" t="str">
        <f>入力→申し込みの流れ!B9</f>
        <v>令和２年度　第４７回　熊本県中学生学年別水泳競技大会申込一覧表</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3:43" ht="13.5" customHeight="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3:43" ht="13.5" customHeight="1" thickBot="1">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3:43" ht="13.5" customHeight="1" thickBot="1">
      <c r="C4" s="222" t="s">
        <v>0</v>
      </c>
      <c r="D4" s="223"/>
      <c r="F4" s="224" t="s">
        <v>1</v>
      </c>
      <c r="G4" s="225"/>
      <c r="H4" s="225"/>
      <c r="I4" s="225"/>
      <c r="J4" s="225"/>
      <c r="K4" s="225"/>
      <c r="L4" s="225"/>
      <c r="M4" s="225"/>
      <c r="N4" s="225"/>
      <c r="O4" s="225"/>
      <c r="P4" s="225"/>
      <c r="Q4" s="225"/>
      <c r="R4" s="225"/>
      <c r="S4" s="225"/>
      <c r="T4" s="225"/>
      <c r="U4" s="225"/>
      <c r="V4" s="225"/>
      <c r="W4" s="225"/>
      <c r="X4" s="225"/>
      <c r="Y4" s="225"/>
      <c r="Z4" s="225"/>
      <c r="AA4" s="225"/>
      <c r="AB4" s="226"/>
      <c r="AD4" s="230" t="s">
        <v>165</v>
      </c>
      <c r="AE4" s="230"/>
      <c r="AF4" s="230"/>
      <c r="AG4" s="28"/>
      <c r="AH4" s="28"/>
      <c r="AI4" s="28"/>
      <c r="AJ4" s="28"/>
      <c r="AK4" s="28"/>
    </row>
    <row r="5" spans="3:43" ht="14.25" thickBot="1">
      <c r="C5" s="302" t="s">
        <v>6</v>
      </c>
      <c r="D5" s="303"/>
      <c r="F5" s="227"/>
      <c r="G5" s="228"/>
      <c r="H5" s="228"/>
      <c r="I5" s="228"/>
      <c r="J5" s="228"/>
      <c r="K5" s="228"/>
      <c r="L5" s="228"/>
      <c r="M5" s="228"/>
      <c r="N5" s="228"/>
      <c r="O5" s="228"/>
      <c r="P5" s="228"/>
      <c r="Q5" s="228"/>
      <c r="R5" s="228"/>
      <c r="S5" s="228"/>
      <c r="T5" s="228"/>
      <c r="U5" s="228"/>
      <c r="V5" s="228"/>
      <c r="W5" s="228"/>
      <c r="X5" s="228"/>
      <c r="Y5" s="228"/>
      <c r="Z5" s="228"/>
      <c r="AA5" s="228"/>
      <c r="AB5" s="229"/>
      <c r="AD5" s="235" t="s">
        <v>2</v>
      </c>
      <c r="AE5" s="236"/>
      <c r="AF5" s="237"/>
      <c r="AG5" s="12"/>
      <c r="AH5" s="12"/>
      <c r="AI5" s="12"/>
      <c r="AJ5" s="12"/>
      <c r="AK5" s="12"/>
    </row>
    <row r="6" spans="3:43" ht="8.25" customHeight="1" thickBot="1">
      <c r="C6" s="304"/>
      <c r="D6" s="305"/>
      <c r="AP6" s="18"/>
      <c r="AQ6" s="18"/>
    </row>
    <row r="7" spans="3:43" ht="6" customHeight="1" thickBot="1">
      <c r="AL7" s="18"/>
      <c r="AP7" s="18"/>
      <c r="AQ7" s="18"/>
    </row>
    <row r="8" spans="3:43">
      <c r="C8" s="238" t="s">
        <v>3</v>
      </c>
      <c r="D8" s="223"/>
      <c r="E8" s="277">
        <f>女子①!E8</f>
        <v>0</v>
      </c>
      <c r="F8" s="278"/>
      <c r="G8" s="278"/>
      <c r="H8" s="278"/>
      <c r="I8" s="278"/>
      <c r="J8" s="278"/>
      <c r="K8" s="278"/>
      <c r="L8" s="278"/>
      <c r="M8" s="278"/>
      <c r="N8" s="278"/>
      <c r="O8" s="278"/>
      <c r="P8" s="278"/>
      <c r="Q8" s="278"/>
      <c r="R8" s="278"/>
      <c r="S8" s="279"/>
      <c r="Y8" s="217" t="s">
        <v>108</v>
      </c>
      <c r="AA8" s="286" t="s">
        <v>110</v>
      </c>
      <c r="AB8" s="287"/>
      <c r="AC8" s="287"/>
      <c r="AD8" s="287"/>
      <c r="AE8" s="287"/>
      <c r="AF8" s="288"/>
      <c r="AI8" s="7"/>
    </row>
    <row r="9" spans="3:43" ht="13.5" customHeight="1">
      <c r="C9" s="239"/>
      <c r="D9" s="240"/>
      <c r="E9" s="275">
        <f>女子①!E9</f>
        <v>0</v>
      </c>
      <c r="F9" s="259"/>
      <c r="G9" s="259"/>
      <c r="H9" s="259"/>
      <c r="I9" s="259"/>
      <c r="J9" s="259"/>
      <c r="K9" s="259"/>
      <c r="L9" s="259"/>
      <c r="M9" s="259"/>
      <c r="N9" s="259"/>
      <c r="O9" s="259"/>
      <c r="P9" s="259"/>
      <c r="Q9" s="259"/>
      <c r="R9" s="259"/>
      <c r="S9" s="276"/>
      <c r="Y9" s="218"/>
      <c r="AA9" s="296"/>
      <c r="AB9" s="297"/>
      <c r="AC9" s="297"/>
      <c r="AD9" s="297"/>
      <c r="AE9" s="297"/>
      <c r="AF9" s="298"/>
      <c r="AI9" s="7"/>
    </row>
    <row r="10" spans="3:43" ht="14.25" customHeight="1" thickBot="1">
      <c r="C10" s="241"/>
      <c r="D10" s="242"/>
      <c r="E10" s="189"/>
      <c r="F10" s="274"/>
      <c r="G10" s="274"/>
      <c r="H10" s="274"/>
      <c r="I10" s="274"/>
      <c r="J10" s="274"/>
      <c r="K10" s="274"/>
      <c r="L10" s="274"/>
      <c r="M10" s="274"/>
      <c r="N10" s="274"/>
      <c r="O10" s="274"/>
      <c r="P10" s="274"/>
      <c r="Q10" s="274"/>
      <c r="R10" s="274"/>
      <c r="S10" s="190"/>
      <c r="T10" s="27"/>
      <c r="U10" s="27"/>
      <c r="V10" s="27"/>
      <c r="W10" s="27"/>
      <c r="X10" s="27"/>
      <c r="Y10" s="219"/>
      <c r="AA10" s="299"/>
      <c r="AB10" s="300"/>
      <c r="AC10" s="300"/>
      <c r="AD10" s="300"/>
      <c r="AE10" s="300"/>
      <c r="AF10" s="301"/>
      <c r="AI10" s="7"/>
    </row>
    <row r="11" spans="3:43" ht="14.25" customHeight="1">
      <c r="C11" s="187" t="s">
        <v>4</v>
      </c>
      <c r="D11" s="188"/>
      <c r="E11" s="268">
        <f>女子①!E11</f>
        <v>0</v>
      </c>
      <c r="F11" s="269"/>
      <c r="G11" s="269"/>
      <c r="H11" s="269"/>
      <c r="I11" s="269"/>
      <c r="J11" s="269"/>
      <c r="K11" s="269"/>
      <c r="L11" s="269"/>
      <c r="M11" s="269"/>
      <c r="N11" s="269"/>
      <c r="O11" s="269"/>
      <c r="P11" s="269"/>
      <c r="Q11" s="269"/>
      <c r="R11" s="269"/>
      <c r="S11" s="270"/>
      <c r="T11" s="27"/>
      <c r="U11" s="27"/>
      <c r="V11" s="27"/>
      <c r="W11" s="27"/>
      <c r="X11" s="27"/>
      <c r="Y11" s="194" t="s">
        <v>109</v>
      </c>
      <c r="AA11" s="271" t="s">
        <v>175</v>
      </c>
      <c r="AB11" s="272"/>
      <c r="AC11" s="272"/>
      <c r="AD11" s="272"/>
      <c r="AE11" s="272"/>
      <c r="AF11" s="273"/>
    </row>
    <row r="12" spans="3:43" ht="26.25" customHeight="1" thickBot="1">
      <c r="C12" s="189"/>
      <c r="D12" s="190"/>
      <c r="E12" s="189">
        <f>女子①!E12</f>
        <v>0</v>
      </c>
      <c r="F12" s="274"/>
      <c r="G12" s="274"/>
      <c r="H12" s="274"/>
      <c r="I12" s="274"/>
      <c r="J12" s="274"/>
      <c r="K12" s="274"/>
      <c r="L12" s="274"/>
      <c r="M12" s="274"/>
      <c r="N12" s="274"/>
      <c r="O12" s="274"/>
      <c r="P12" s="274"/>
      <c r="Q12" s="274"/>
      <c r="R12" s="274"/>
      <c r="S12" s="190"/>
      <c r="Y12" s="195"/>
      <c r="AA12" s="299"/>
      <c r="AB12" s="300"/>
      <c r="AC12" s="300"/>
      <c r="AD12" s="300"/>
      <c r="AE12" s="300"/>
      <c r="AF12" s="301"/>
    </row>
    <row r="13" spans="3:43" ht="14.25" thickBot="1">
      <c r="C13" s="252" t="s">
        <v>111</v>
      </c>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I13" s="29"/>
    </row>
    <row r="14" spans="3:43" ht="13.5" customHeight="1">
      <c r="C14" s="222" t="s">
        <v>29</v>
      </c>
      <c r="D14" s="282" t="s">
        <v>54</v>
      </c>
      <c r="E14" s="282" t="s">
        <v>55</v>
      </c>
      <c r="F14" s="282" t="s">
        <v>30</v>
      </c>
      <c r="G14" s="52"/>
      <c r="H14" s="52"/>
      <c r="I14" s="52"/>
      <c r="J14" s="52"/>
      <c r="K14" s="52"/>
      <c r="L14" s="52"/>
      <c r="M14" s="52"/>
      <c r="N14" s="52"/>
      <c r="O14" s="52"/>
      <c r="P14" s="52"/>
      <c r="Q14" s="52"/>
      <c r="R14" s="282" t="s">
        <v>42</v>
      </c>
      <c r="S14" s="285" t="s">
        <v>56</v>
      </c>
      <c r="T14" s="52"/>
      <c r="U14" s="52"/>
      <c r="V14" s="52"/>
      <c r="W14" s="52"/>
      <c r="X14" s="52"/>
      <c r="Y14" s="280" t="s">
        <v>96</v>
      </c>
      <c r="Z14" s="59"/>
      <c r="AA14" s="222" t="s">
        <v>49</v>
      </c>
      <c r="AB14" s="282"/>
      <c r="AC14" s="223"/>
      <c r="AD14" s="283" t="s">
        <v>50</v>
      </c>
      <c r="AE14" s="282"/>
      <c r="AF14" s="223"/>
    </row>
    <row r="15" spans="3:43" ht="14.25" thickBot="1">
      <c r="C15" s="241"/>
      <c r="D15" s="284"/>
      <c r="E15" s="284"/>
      <c r="F15" s="284"/>
      <c r="G15" s="19" t="s">
        <v>31</v>
      </c>
      <c r="H15" s="19" t="s">
        <v>32</v>
      </c>
      <c r="I15" s="19" t="s">
        <v>33</v>
      </c>
      <c r="J15" s="19" t="s">
        <v>34</v>
      </c>
      <c r="K15" s="19" t="s">
        <v>35</v>
      </c>
      <c r="L15" s="19" t="s">
        <v>36</v>
      </c>
      <c r="M15" s="19" t="s">
        <v>37</v>
      </c>
      <c r="N15" s="19" t="s">
        <v>38</v>
      </c>
      <c r="O15" s="19" t="s">
        <v>39</v>
      </c>
      <c r="P15" s="19" t="s">
        <v>40</v>
      </c>
      <c r="Q15" s="19" t="s">
        <v>41</v>
      </c>
      <c r="R15" s="284"/>
      <c r="S15" s="284"/>
      <c r="T15" s="19" t="s">
        <v>43</v>
      </c>
      <c r="U15" s="19" t="s">
        <v>44</v>
      </c>
      <c r="V15" s="19" t="s">
        <v>45</v>
      </c>
      <c r="W15" s="19" t="s">
        <v>46</v>
      </c>
      <c r="X15" s="19" t="s">
        <v>47</v>
      </c>
      <c r="Y15" s="281"/>
      <c r="Z15" s="22" t="s">
        <v>48</v>
      </c>
      <c r="AA15" s="88" t="s">
        <v>51</v>
      </c>
      <c r="AB15" s="57" t="s">
        <v>52</v>
      </c>
      <c r="AC15" s="58" t="s">
        <v>53</v>
      </c>
      <c r="AD15" s="62" t="s">
        <v>51</v>
      </c>
      <c r="AE15" s="57" t="s">
        <v>52</v>
      </c>
      <c r="AF15" s="58" t="s">
        <v>53</v>
      </c>
      <c r="AH15" s="25" t="s">
        <v>97</v>
      </c>
      <c r="AI15" s="90" t="s">
        <v>142</v>
      </c>
    </row>
    <row r="16" spans="3:43">
      <c r="C16" s="73">
        <v>1</v>
      </c>
      <c r="D16" s="149"/>
      <c r="E16" s="149"/>
      <c r="F16" s="149"/>
      <c r="G16" s="149"/>
      <c r="H16" s="149"/>
      <c r="I16" s="149"/>
      <c r="J16" s="149"/>
      <c r="K16" s="149"/>
      <c r="L16" s="149"/>
      <c r="M16" s="149"/>
      <c r="N16" s="149"/>
      <c r="O16" s="149"/>
      <c r="P16" s="149"/>
      <c r="Q16" s="149"/>
      <c r="R16" s="149"/>
      <c r="S16" s="103"/>
      <c r="T16" s="149"/>
      <c r="U16" s="149"/>
      <c r="V16" s="149"/>
      <c r="W16" s="149"/>
      <c r="X16" s="149"/>
      <c r="Y16" s="149"/>
      <c r="Z16" s="152"/>
      <c r="AA16" s="109"/>
      <c r="AB16" s="110"/>
      <c r="AC16" s="164"/>
      <c r="AD16" s="111"/>
      <c r="AE16" s="110"/>
      <c r="AF16" s="112"/>
      <c r="AH16" t="s">
        <v>98</v>
      </c>
      <c r="AI16" t="s">
        <v>143</v>
      </c>
    </row>
    <row r="17" spans="3:35">
      <c r="C17" s="54">
        <v>2</v>
      </c>
      <c r="D17" s="150"/>
      <c r="E17" s="150"/>
      <c r="F17" s="150"/>
      <c r="G17" s="150"/>
      <c r="H17" s="150"/>
      <c r="I17" s="150"/>
      <c r="J17" s="150"/>
      <c r="K17" s="150"/>
      <c r="L17" s="150"/>
      <c r="M17" s="150"/>
      <c r="N17" s="150"/>
      <c r="O17" s="150"/>
      <c r="P17" s="150"/>
      <c r="Q17" s="150"/>
      <c r="R17" s="150"/>
      <c r="S17" s="136"/>
      <c r="T17" s="150"/>
      <c r="U17" s="150"/>
      <c r="V17" s="150"/>
      <c r="W17" s="150"/>
      <c r="X17" s="150"/>
      <c r="Y17" s="150"/>
      <c r="Z17" s="115"/>
      <c r="AA17" s="116"/>
      <c r="AB17" s="117"/>
      <c r="AC17" s="118"/>
      <c r="AD17" s="119"/>
      <c r="AE17" s="117"/>
      <c r="AF17" s="118"/>
      <c r="AH17" t="s">
        <v>99</v>
      </c>
      <c r="AI17" t="s">
        <v>144</v>
      </c>
    </row>
    <row r="18" spans="3:35">
      <c r="C18" s="54">
        <v>3</v>
      </c>
      <c r="D18" s="150"/>
      <c r="E18" s="150"/>
      <c r="F18" s="150"/>
      <c r="G18" s="150"/>
      <c r="H18" s="150"/>
      <c r="I18" s="150"/>
      <c r="J18" s="150"/>
      <c r="K18" s="150"/>
      <c r="L18" s="150"/>
      <c r="M18" s="150"/>
      <c r="N18" s="150"/>
      <c r="O18" s="150"/>
      <c r="P18" s="150"/>
      <c r="Q18" s="150"/>
      <c r="R18" s="150"/>
      <c r="S18" s="136"/>
      <c r="T18" s="150"/>
      <c r="U18" s="150"/>
      <c r="V18" s="150"/>
      <c r="W18" s="150"/>
      <c r="X18" s="150"/>
      <c r="Y18" s="150"/>
      <c r="Z18" s="115"/>
      <c r="AA18" s="116"/>
      <c r="AB18" s="117"/>
      <c r="AC18" s="118"/>
      <c r="AD18" s="119"/>
      <c r="AE18" s="117"/>
      <c r="AF18" s="118"/>
      <c r="AH18" t="s">
        <v>100</v>
      </c>
      <c r="AI18" t="s">
        <v>145</v>
      </c>
    </row>
    <row r="19" spans="3:35">
      <c r="C19" s="54">
        <v>4</v>
      </c>
      <c r="D19" s="150"/>
      <c r="E19" s="150"/>
      <c r="F19" s="150"/>
      <c r="G19" s="150"/>
      <c r="H19" s="150"/>
      <c r="I19" s="150"/>
      <c r="J19" s="150"/>
      <c r="K19" s="150"/>
      <c r="L19" s="150"/>
      <c r="M19" s="150"/>
      <c r="N19" s="150"/>
      <c r="O19" s="150"/>
      <c r="P19" s="150"/>
      <c r="Q19" s="150"/>
      <c r="R19" s="150"/>
      <c r="S19" s="136"/>
      <c r="T19" s="150"/>
      <c r="U19" s="150"/>
      <c r="V19" s="150"/>
      <c r="W19" s="150"/>
      <c r="X19" s="150"/>
      <c r="Y19" s="150"/>
      <c r="Z19" s="115"/>
      <c r="AA19" s="116"/>
      <c r="AB19" s="117"/>
      <c r="AC19" s="118"/>
      <c r="AD19" s="119"/>
      <c r="AE19" s="117"/>
      <c r="AF19" s="118"/>
      <c r="AH19" t="s">
        <v>101</v>
      </c>
      <c r="AI19" t="s">
        <v>146</v>
      </c>
    </row>
    <row r="20" spans="3:35" ht="14.25" thickBot="1">
      <c r="C20" s="65">
        <v>5</v>
      </c>
      <c r="D20" s="121"/>
      <c r="E20" s="121"/>
      <c r="F20" s="121"/>
      <c r="G20" s="121"/>
      <c r="H20" s="121"/>
      <c r="I20" s="121"/>
      <c r="J20" s="121"/>
      <c r="K20" s="121"/>
      <c r="L20" s="121"/>
      <c r="M20" s="121"/>
      <c r="N20" s="121"/>
      <c r="O20" s="121"/>
      <c r="P20" s="121"/>
      <c r="Q20" s="121"/>
      <c r="R20" s="121"/>
      <c r="S20" s="134"/>
      <c r="T20" s="121"/>
      <c r="U20" s="121"/>
      <c r="V20" s="121"/>
      <c r="W20" s="121"/>
      <c r="X20" s="121"/>
      <c r="Y20" s="121"/>
      <c r="Z20" s="151"/>
      <c r="AA20" s="123"/>
      <c r="AB20" s="124"/>
      <c r="AC20" s="165"/>
      <c r="AD20" s="125"/>
      <c r="AE20" s="124"/>
      <c r="AF20" s="165"/>
      <c r="AI20" t="s">
        <v>147</v>
      </c>
    </row>
    <row r="21" spans="3:35">
      <c r="C21" s="81">
        <v>6</v>
      </c>
      <c r="D21" s="127"/>
      <c r="E21" s="127"/>
      <c r="F21" s="127"/>
      <c r="G21" s="127"/>
      <c r="H21" s="127"/>
      <c r="I21" s="127"/>
      <c r="J21" s="127"/>
      <c r="K21" s="127"/>
      <c r="L21" s="127"/>
      <c r="M21" s="127"/>
      <c r="N21" s="127"/>
      <c r="O21" s="127"/>
      <c r="P21" s="127"/>
      <c r="Q21" s="127"/>
      <c r="R21" s="127"/>
      <c r="S21" s="135"/>
      <c r="T21" s="127"/>
      <c r="U21" s="127"/>
      <c r="V21" s="127"/>
      <c r="W21" s="127"/>
      <c r="X21" s="127"/>
      <c r="Y21" s="127"/>
      <c r="Z21" s="129"/>
      <c r="AA21" s="130"/>
      <c r="AB21" s="131"/>
      <c r="AC21" s="132"/>
      <c r="AD21" s="133"/>
      <c r="AE21" s="131"/>
      <c r="AF21" s="132"/>
      <c r="AH21" t="s">
        <v>102</v>
      </c>
      <c r="AI21" t="s">
        <v>148</v>
      </c>
    </row>
    <row r="22" spans="3:35">
      <c r="C22" s="54">
        <v>7</v>
      </c>
      <c r="D22" s="150"/>
      <c r="E22" s="150"/>
      <c r="F22" s="150"/>
      <c r="G22" s="150"/>
      <c r="H22" s="150"/>
      <c r="I22" s="150"/>
      <c r="J22" s="150"/>
      <c r="K22" s="150"/>
      <c r="L22" s="150"/>
      <c r="M22" s="150"/>
      <c r="N22" s="150"/>
      <c r="O22" s="150"/>
      <c r="P22" s="150"/>
      <c r="Q22" s="150"/>
      <c r="R22" s="150"/>
      <c r="S22" s="136"/>
      <c r="T22" s="150"/>
      <c r="U22" s="150"/>
      <c r="V22" s="150"/>
      <c r="W22" s="150"/>
      <c r="X22" s="150"/>
      <c r="Y22" s="150"/>
      <c r="Z22" s="115"/>
      <c r="AA22" s="116"/>
      <c r="AB22" s="117"/>
      <c r="AC22" s="118"/>
      <c r="AD22" s="119"/>
      <c r="AE22" s="117"/>
      <c r="AF22" s="118"/>
      <c r="AH22" t="s">
        <v>103</v>
      </c>
      <c r="AI22" t="s">
        <v>149</v>
      </c>
    </row>
    <row r="23" spans="3:35">
      <c r="C23" s="54">
        <v>8</v>
      </c>
      <c r="D23" s="150"/>
      <c r="E23" s="150"/>
      <c r="F23" s="150"/>
      <c r="G23" s="150"/>
      <c r="H23" s="150"/>
      <c r="I23" s="150"/>
      <c r="J23" s="150"/>
      <c r="K23" s="150"/>
      <c r="L23" s="150"/>
      <c r="M23" s="150"/>
      <c r="N23" s="150"/>
      <c r="O23" s="150"/>
      <c r="P23" s="150"/>
      <c r="Q23" s="150"/>
      <c r="R23" s="150"/>
      <c r="S23" s="136"/>
      <c r="T23" s="150"/>
      <c r="U23" s="150"/>
      <c r="V23" s="150"/>
      <c r="W23" s="150"/>
      <c r="X23" s="150"/>
      <c r="Y23" s="150"/>
      <c r="Z23" s="115"/>
      <c r="AA23" s="116"/>
      <c r="AB23" s="117"/>
      <c r="AC23" s="118"/>
      <c r="AD23" s="119"/>
      <c r="AE23" s="117"/>
      <c r="AF23" s="118"/>
      <c r="AH23" t="s">
        <v>104</v>
      </c>
      <c r="AI23" t="s">
        <v>150</v>
      </c>
    </row>
    <row r="24" spans="3:35">
      <c r="C24" s="54">
        <v>9</v>
      </c>
      <c r="D24" s="150"/>
      <c r="E24" s="150"/>
      <c r="F24" s="150"/>
      <c r="G24" s="150"/>
      <c r="H24" s="150"/>
      <c r="I24" s="150"/>
      <c r="J24" s="150"/>
      <c r="K24" s="150"/>
      <c r="L24" s="150"/>
      <c r="M24" s="150"/>
      <c r="N24" s="150"/>
      <c r="O24" s="150"/>
      <c r="P24" s="150"/>
      <c r="Q24" s="150"/>
      <c r="R24" s="150"/>
      <c r="S24" s="136"/>
      <c r="T24" s="150">
        <v>20</v>
      </c>
      <c r="U24" s="150"/>
      <c r="V24" s="150" t="s">
        <v>64</v>
      </c>
      <c r="W24" s="150"/>
      <c r="X24" s="150"/>
      <c r="Y24" s="150"/>
      <c r="Z24" s="115"/>
      <c r="AA24" s="116"/>
      <c r="AB24" s="117"/>
      <c r="AC24" s="118"/>
      <c r="AD24" s="119"/>
      <c r="AE24" s="117"/>
      <c r="AF24" s="118"/>
      <c r="AH24" t="s">
        <v>105</v>
      </c>
      <c r="AI24" t="s">
        <v>151</v>
      </c>
    </row>
    <row r="25" spans="3:35" ht="14.25" thickBot="1">
      <c r="C25" s="65">
        <v>10</v>
      </c>
      <c r="D25" s="121"/>
      <c r="E25" s="121"/>
      <c r="F25" s="121"/>
      <c r="G25" s="121"/>
      <c r="H25" s="121"/>
      <c r="I25" s="121"/>
      <c r="J25" s="121"/>
      <c r="K25" s="121"/>
      <c r="L25" s="121"/>
      <c r="M25" s="121"/>
      <c r="N25" s="121"/>
      <c r="O25" s="121"/>
      <c r="P25" s="121"/>
      <c r="Q25" s="121"/>
      <c r="R25" s="121"/>
      <c r="S25" s="134"/>
      <c r="T25" s="121">
        <v>21</v>
      </c>
      <c r="U25" s="121"/>
      <c r="V25" s="121" t="s">
        <v>65</v>
      </c>
      <c r="W25" s="121"/>
      <c r="X25" s="121"/>
      <c r="Y25" s="121"/>
      <c r="Z25" s="151"/>
      <c r="AA25" s="123"/>
      <c r="AB25" s="124"/>
      <c r="AC25" s="165"/>
      <c r="AD25" s="125"/>
      <c r="AE25" s="124"/>
      <c r="AF25" s="165"/>
      <c r="AI25" t="s">
        <v>152</v>
      </c>
    </row>
    <row r="26" spans="3:35">
      <c r="C26" s="81">
        <v>11</v>
      </c>
      <c r="D26" s="127"/>
      <c r="E26" s="127"/>
      <c r="F26" s="127"/>
      <c r="G26" s="127"/>
      <c r="H26" s="127"/>
      <c r="I26" s="127"/>
      <c r="J26" s="127"/>
      <c r="K26" s="127"/>
      <c r="L26" s="127"/>
      <c r="M26" s="127"/>
      <c r="N26" s="127"/>
      <c r="O26" s="127"/>
      <c r="P26" s="127"/>
      <c r="Q26" s="127"/>
      <c r="R26" s="127"/>
      <c r="S26" s="135"/>
      <c r="T26" s="127">
        <v>22</v>
      </c>
      <c r="U26" s="127"/>
      <c r="V26" s="127" t="s">
        <v>66</v>
      </c>
      <c r="W26" s="127"/>
      <c r="X26" s="127"/>
      <c r="Y26" s="127"/>
      <c r="Z26" s="129"/>
      <c r="AA26" s="130"/>
      <c r="AB26" s="131"/>
      <c r="AC26" s="132"/>
      <c r="AD26" s="133"/>
      <c r="AE26" s="131"/>
      <c r="AF26" s="132"/>
      <c r="AH26" t="s">
        <v>106</v>
      </c>
      <c r="AI26" t="s">
        <v>153</v>
      </c>
    </row>
    <row r="27" spans="3:35">
      <c r="C27" s="54">
        <v>12</v>
      </c>
      <c r="D27" s="150"/>
      <c r="E27" s="150"/>
      <c r="F27" s="150"/>
      <c r="G27" s="150"/>
      <c r="H27" s="150"/>
      <c r="I27" s="150"/>
      <c r="J27" s="150"/>
      <c r="K27" s="150"/>
      <c r="L27" s="150"/>
      <c r="M27" s="150"/>
      <c r="N27" s="150"/>
      <c r="O27" s="150"/>
      <c r="P27" s="150"/>
      <c r="Q27" s="150"/>
      <c r="R27" s="150"/>
      <c r="S27" s="136"/>
      <c r="T27" s="150">
        <v>23</v>
      </c>
      <c r="U27" s="150"/>
      <c r="V27" s="150" t="s">
        <v>67</v>
      </c>
      <c r="W27" s="150"/>
      <c r="X27" s="150"/>
      <c r="Y27" s="150"/>
      <c r="Z27" s="115"/>
      <c r="AA27" s="116"/>
      <c r="AB27" s="117"/>
      <c r="AC27" s="118"/>
      <c r="AD27" s="119"/>
      <c r="AE27" s="117"/>
      <c r="AF27" s="118"/>
      <c r="AH27" t="s">
        <v>107</v>
      </c>
      <c r="AI27" t="s">
        <v>154</v>
      </c>
    </row>
    <row r="28" spans="3:35">
      <c r="C28" s="54">
        <v>13</v>
      </c>
      <c r="D28" s="150"/>
      <c r="E28" s="150"/>
      <c r="F28" s="150"/>
      <c r="G28" s="150"/>
      <c r="H28" s="150"/>
      <c r="I28" s="150"/>
      <c r="J28" s="150"/>
      <c r="K28" s="150"/>
      <c r="L28" s="150"/>
      <c r="M28" s="150"/>
      <c r="N28" s="150"/>
      <c r="O28" s="150"/>
      <c r="P28" s="150"/>
      <c r="Q28" s="150"/>
      <c r="R28" s="150"/>
      <c r="S28" s="136"/>
      <c r="T28" s="150">
        <v>24</v>
      </c>
      <c r="U28" s="150"/>
      <c r="V28" s="150" t="s">
        <v>68</v>
      </c>
      <c r="W28" s="150"/>
      <c r="X28" s="150"/>
      <c r="Y28" s="150"/>
      <c r="Z28" s="115"/>
      <c r="AA28" s="116"/>
      <c r="AB28" s="117"/>
      <c r="AC28" s="118"/>
      <c r="AD28" s="119"/>
      <c r="AE28" s="117"/>
      <c r="AF28" s="118"/>
      <c r="AI28" t="s">
        <v>155</v>
      </c>
    </row>
    <row r="29" spans="3:35">
      <c r="C29" s="54">
        <v>14</v>
      </c>
      <c r="D29" s="150"/>
      <c r="E29" s="150"/>
      <c r="F29" s="150"/>
      <c r="G29" s="150"/>
      <c r="H29" s="150"/>
      <c r="I29" s="150"/>
      <c r="J29" s="150"/>
      <c r="K29" s="150"/>
      <c r="L29" s="150"/>
      <c r="M29" s="150"/>
      <c r="N29" s="150"/>
      <c r="O29" s="150"/>
      <c r="P29" s="150"/>
      <c r="Q29" s="150"/>
      <c r="R29" s="150"/>
      <c r="S29" s="136"/>
      <c r="T29" s="150">
        <v>25</v>
      </c>
      <c r="U29" s="150"/>
      <c r="V29" s="150" t="s">
        <v>69</v>
      </c>
      <c r="W29" s="150"/>
      <c r="X29" s="150"/>
      <c r="Y29" s="150"/>
      <c r="Z29" s="115"/>
      <c r="AA29" s="116"/>
      <c r="AB29" s="117"/>
      <c r="AC29" s="118"/>
      <c r="AD29" s="119"/>
      <c r="AE29" s="117"/>
      <c r="AF29" s="118"/>
      <c r="AH29">
        <v>1</v>
      </c>
      <c r="AI29" t="s">
        <v>156</v>
      </c>
    </row>
    <row r="30" spans="3:35" ht="14.25" thickBot="1">
      <c r="C30" s="65">
        <v>15</v>
      </c>
      <c r="D30" s="121"/>
      <c r="E30" s="121"/>
      <c r="F30" s="121"/>
      <c r="G30" s="121"/>
      <c r="H30" s="121"/>
      <c r="I30" s="121"/>
      <c r="J30" s="121"/>
      <c r="K30" s="121"/>
      <c r="L30" s="121"/>
      <c r="M30" s="121"/>
      <c r="N30" s="121"/>
      <c r="O30" s="121"/>
      <c r="P30" s="121"/>
      <c r="Q30" s="121"/>
      <c r="R30" s="121"/>
      <c r="S30" s="134"/>
      <c r="T30" s="121">
        <v>26</v>
      </c>
      <c r="U30" s="121"/>
      <c r="V30" s="121" t="s">
        <v>70</v>
      </c>
      <c r="W30" s="121"/>
      <c r="X30" s="121"/>
      <c r="Y30" s="121"/>
      <c r="Z30" s="151"/>
      <c r="AA30" s="123"/>
      <c r="AB30" s="124"/>
      <c r="AC30" s="165"/>
      <c r="AD30" s="125"/>
      <c r="AE30" s="124"/>
      <c r="AF30" s="165"/>
      <c r="AH30">
        <v>2</v>
      </c>
    </row>
    <row r="31" spans="3:35">
      <c r="C31" s="81">
        <v>16</v>
      </c>
      <c r="D31" s="127"/>
      <c r="E31" s="127"/>
      <c r="F31" s="127"/>
      <c r="G31" s="127"/>
      <c r="H31" s="127"/>
      <c r="I31" s="127"/>
      <c r="J31" s="127"/>
      <c r="K31" s="127"/>
      <c r="L31" s="127"/>
      <c r="M31" s="127"/>
      <c r="N31" s="127"/>
      <c r="O31" s="127"/>
      <c r="P31" s="127"/>
      <c r="Q31" s="127"/>
      <c r="R31" s="127"/>
      <c r="S31" s="135"/>
      <c r="T31" s="127">
        <v>27</v>
      </c>
      <c r="U31" s="127"/>
      <c r="V31" s="127" t="s">
        <v>71</v>
      </c>
      <c r="W31" s="127"/>
      <c r="X31" s="127"/>
      <c r="Y31" s="127"/>
      <c r="Z31" s="129"/>
      <c r="AA31" s="130"/>
      <c r="AB31" s="131"/>
      <c r="AC31" s="132"/>
      <c r="AD31" s="133"/>
      <c r="AE31" s="131"/>
      <c r="AF31" s="132"/>
      <c r="AH31">
        <v>3</v>
      </c>
    </row>
    <row r="32" spans="3:35">
      <c r="C32" s="54">
        <v>17</v>
      </c>
      <c r="D32" s="150"/>
      <c r="E32" s="150"/>
      <c r="F32" s="150"/>
      <c r="G32" s="150"/>
      <c r="H32" s="150"/>
      <c r="I32" s="150"/>
      <c r="J32" s="150"/>
      <c r="K32" s="150"/>
      <c r="L32" s="150"/>
      <c r="M32" s="150"/>
      <c r="N32" s="150"/>
      <c r="O32" s="150"/>
      <c r="P32" s="150"/>
      <c r="Q32" s="150"/>
      <c r="R32" s="150"/>
      <c r="S32" s="136"/>
      <c r="T32" s="150">
        <v>28</v>
      </c>
      <c r="U32" s="150"/>
      <c r="V32" s="150" t="s">
        <v>72</v>
      </c>
      <c r="W32" s="150"/>
      <c r="X32" s="150"/>
      <c r="Y32" s="150"/>
      <c r="Z32" s="115"/>
      <c r="AA32" s="116"/>
      <c r="AB32" s="117"/>
      <c r="AC32" s="118"/>
      <c r="AD32" s="119"/>
      <c r="AE32" s="117"/>
      <c r="AF32" s="118"/>
    </row>
    <row r="33" spans="3:32">
      <c r="C33" s="54">
        <v>18</v>
      </c>
      <c r="D33" s="150"/>
      <c r="E33" s="150"/>
      <c r="F33" s="150"/>
      <c r="G33" s="150"/>
      <c r="H33" s="150"/>
      <c r="I33" s="150"/>
      <c r="J33" s="150"/>
      <c r="K33" s="150"/>
      <c r="L33" s="150"/>
      <c r="M33" s="150"/>
      <c r="N33" s="150"/>
      <c r="O33" s="150"/>
      <c r="P33" s="150"/>
      <c r="Q33" s="150"/>
      <c r="R33" s="150"/>
      <c r="S33" s="136"/>
      <c r="T33" s="150">
        <v>29</v>
      </c>
      <c r="U33" s="150"/>
      <c r="V33" s="150" t="s">
        <v>73</v>
      </c>
      <c r="W33" s="150"/>
      <c r="X33" s="150"/>
      <c r="Y33" s="150"/>
      <c r="Z33" s="115"/>
      <c r="AA33" s="116"/>
      <c r="AB33" s="117"/>
      <c r="AC33" s="118"/>
      <c r="AD33" s="119"/>
      <c r="AE33" s="117"/>
      <c r="AF33" s="118"/>
    </row>
    <row r="34" spans="3:32">
      <c r="C34" s="54">
        <v>19</v>
      </c>
      <c r="D34" s="150"/>
      <c r="E34" s="150"/>
      <c r="F34" s="150"/>
      <c r="G34" s="150"/>
      <c r="H34" s="150"/>
      <c r="I34" s="150"/>
      <c r="J34" s="150"/>
      <c r="K34" s="150"/>
      <c r="L34" s="150"/>
      <c r="M34" s="150"/>
      <c r="N34" s="150"/>
      <c r="O34" s="150"/>
      <c r="P34" s="150"/>
      <c r="Q34" s="150"/>
      <c r="R34" s="150"/>
      <c r="S34" s="136"/>
      <c r="T34" s="150">
        <v>30</v>
      </c>
      <c r="U34" s="150"/>
      <c r="V34" s="150" t="s">
        <v>74</v>
      </c>
      <c r="W34" s="150"/>
      <c r="X34" s="150"/>
      <c r="Y34" s="150"/>
      <c r="Z34" s="115"/>
      <c r="AA34" s="116"/>
      <c r="AB34" s="117"/>
      <c r="AC34" s="118"/>
      <c r="AD34" s="119"/>
      <c r="AE34" s="117"/>
      <c r="AF34" s="118"/>
    </row>
    <row r="35" spans="3:32" ht="14.25" thickBot="1">
      <c r="C35" s="55">
        <v>20</v>
      </c>
      <c r="D35" s="138"/>
      <c r="E35" s="138"/>
      <c r="F35" s="138"/>
      <c r="G35" s="138"/>
      <c r="H35" s="138"/>
      <c r="I35" s="138"/>
      <c r="J35" s="138"/>
      <c r="K35" s="138"/>
      <c r="L35" s="138"/>
      <c r="M35" s="138"/>
      <c r="N35" s="138"/>
      <c r="O35" s="138"/>
      <c r="P35" s="138"/>
      <c r="Q35" s="138"/>
      <c r="R35" s="138"/>
      <c r="S35" s="139"/>
      <c r="T35" s="138">
        <v>31</v>
      </c>
      <c r="U35" s="138"/>
      <c r="V35" s="138" t="s">
        <v>75</v>
      </c>
      <c r="W35" s="138"/>
      <c r="X35" s="138"/>
      <c r="Y35" s="138"/>
      <c r="Z35" s="140"/>
      <c r="AA35" s="141"/>
      <c r="AB35" s="142"/>
      <c r="AC35" s="143"/>
      <c r="AD35" s="144"/>
      <c r="AE35" s="142"/>
      <c r="AF35" s="143"/>
    </row>
    <row r="36" spans="3:32">
      <c r="C36" s="73">
        <v>21</v>
      </c>
      <c r="D36" s="149"/>
      <c r="E36" s="149"/>
      <c r="F36" s="149"/>
      <c r="G36" s="149"/>
      <c r="H36" s="149"/>
      <c r="I36" s="149"/>
      <c r="J36" s="149"/>
      <c r="K36" s="149"/>
      <c r="L36" s="149"/>
      <c r="M36" s="149"/>
      <c r="N36" s="149"/>
      <c r="O36" s="149"/>
      <c r="P36" s="149"/>
      <c r="Q36" s="149"/>
      <c r="R36" s="149"/>
      <c r="S36" s="145"/>
      <c r="T36" s="149">
        <v>32</v>
      </c>
      <c r="U36" s="149"/>
      <c r="V36" s="149" t="s">
        <v>76</v>
      </c>
      <c r="W36" s="149"/>
      <c r="X36" s="149"/>
      <c r="Y36" s="149"/>
      <c r="Z36" s="152"/>
      <c r="AA36" s="109"/>
      <c r="AB36" s="110"/>
      <c r="AC36" s="112"/>
      <c r="AD36" s="111"/>
      <c r="AE36" s="110"/>
      <c r="AF36" s="112"/>
    </row>
    <row r="37" spans="3:32">
      <c r="C37" s="54">
        <v>22</v>
      </c>
      <c r="D37" s="150"/>
      <c r="E37" s="150"/>
      <c r="F37" s="150"/>
      <c r="G37" s="150"/>
      <c r="H37" s="150"/>
      <c r="I37" s="150"/>
      <c r="J37" s="150"/>
      <c r="K37" s="150"/>
      <c r="L37" s="150"/>
      <c r="M37" s="150"/>
      <c r="N37" s="150"/>
      <c r="O37" s="150"/>
      <c r="P37" s="150"/>
      <c r="Q37" s="150"/>
      <c r="R37" s="150"/>
      <c r="S37" s="136"/>
      <c r="T37" s="150">
        <v>33</v>
      </c>
      <c r="U37" s="150"/>
      <c r="V37" s="150" t="s">
        <v>77</v>
      </c>
      <c r="W37" s="150"/>
      <c r="X37" s="150"/>
      <c r="Y37" s="150"/>
      <c r="Z37" s="115"/>
      <c r="AA37" s="116"/>
      <c r="AB37" s="117"/>
      <c r="AC37" s="118"/>
      <c r="AD37" s="119"/>
      <c r="AE37" s="117"/>
      <c r="AF37" s="118"/>
    </row>
    <row r="38" spans="3:32">
      <c r="C38" s="54">
        <v>23</v>
      </c>
      <c r="D38" s="150"/>
      <c r="E38" s="150"/>
      <c r="F38" s="150"/>
      <c r="G38" s="150"/>
      <c r="H38" s="150"/>
      <c r="I38" s="150"/>
      <c r="J38" s="150"/>
      <c r="K38" s="150"/>
      <c r="L38" s="150"/>
      <c r="M38" s="150"/>
      <c r="N38" s="150"/>
      <c r="O38" s="150"/>
      <c r="P38" s="150"/>
      <c r="Q38" s="150"/>
      <c r="R38" s="150"/>
      <c r="S38" s="136"/>
      <c r="T38" s="150">
        <v>34</v>
      </c>
      <c r="U38" s="150"/>
      <c r="V38" s="150" t="s">
        <v>78</v>
      </c>
      <c r="W38" s="150"/>
      <c r="X38" s="150"/>
      <c r="Y38" s="150"/>
      <c r="Z38" s="115"/>
      <c r="AA38" s="116"/>
      <c r="AB38" s="117"/>
      <c r="AC38" s="118"/>
      <c r="AD38" s="119"/>
      <c r="AE38" s="117"/>
      <c r="AF38" s="118"/>
    </row>
    <row r="39" spans="3:32">
      <c r="C39" s="54">
        <v>24</v>
      </c>
      <c r="D39" s="150"/>
      <c r="E39" s="150"/>
      <c r="F39" s="150"/>
      <c r="G39" s="150"/>
      <c r="H39" s="150"/>
      <c r="I39" s="150"/>
      <c r="J39" s="150"/>
      <c r="K39" s="150"/>
      <c r="L39" s="150"/>
      <c r="M39" s="150"/>
      <c r="N39" s="150"/>
      <c r="O39" s="150"/>
      <c r="P39" s="150"/>
      <c r="Q39" s="150"/>
      <c r="R39" s="150"/>
      <c r="S39" s="136"/>
      <c r="T39" s="150">
        <v>35</v>
      </c>
      <c r="U39" s="150"/>
      <c r="V39" s="150" t="s">
        <v>79</v>
      </c>
      <c r="W39" s="150"/>
      <c r="X39" s="150"/>
      <c r="Y39" s="150"/>
      <c r="Z39" s="115"/>
      <c r="AA39" s="116"/>
      <c r="AB39" s="117"/>
      <c r="AC39" s="118"/>
      <c r="AD39" s="119"/>
      <c r="AE39" s="117"/>
      <c r="AF39" s="118"/>
    </row>
    <row r="40" spans="3:32" ht="14.25" thickBot="1">
      <c r="C40" s="55">
        <v>25</v>
      </c>
      <c r="D40" s="138"/>
      <c r="E40" s="138"/>
      <c r="F40" s="138"/>
      <c r="G40" s="138"/>
      <c r="H40" s="138"/>
      <c r="I40" s="138"/>
      <c r="J40" s="138"/>
      <c r="K40" s="138"/>
      <c r="L40" s="138"/>
      <c r="M40" s="138"/>
      <c r="N40" s="138"/>
      <c r="O40" s="138"/>
      <c r="P40" s="138"/>
      <c r="Q40" s="138"/>
      <c r="R40" s="138"/>
      <c r="S40" s="139"/>
      <c r="T40" s="138">
        <v>36</v>
      </c>
      <c r="U40" s="138"/>
      <c r="V40" s="138" t="s">
        <v>80</v>
      </c>
      <c r="W40" s="138"/>
      <c r="X40" s="138"/>
      <c r="Y40" s="138"/>
      <c r="Z40" s="140"/>
      <c r="AA40" s="141"/>
      <c r="AB40" s="142"/>
      <c r="AC40" s="143"/>
      <c r="AD40" s="144"/>
      <c r="AE40" s="142"/>
      <c r="AF40" s="143"/>
    </row>
    <row r="41" spans="3:32">
      <c r="C41" s="73">
        <v>26</v>
      </c>
      <c r="D41" s="149"/>
      <c r="E41" s="149"/>
      <c r="F41" s="149"/>
      <c r="G41" s="149"/>
      <c r="H41" s="149"/>
      <c r="I41" s="149"/>
      <c r="J41" s="149"/>
      <c r="K41" s="149"/>
      <c r="L41" s="149"/>
      <c r="M41" s="149"/>
      <c r="N41" s="149"/>
      <c r="O41" s="149"/>
      <c r="P41" s="149"/>
      <c r="Q41" s="149"/>
      <c r="R41" s="149"/>
      <c r="S41" s="145"/>
      <c r="T41" s="149">
        <v>37</v>
      </c>
      <c r="U41" s="149"/>
      <c r="V41" s="149" t="s">
        <v>81</v>
      </c>
      <c r="W41" s="149"/>
      <c r="X41" s="149"/>
      <c r="Y41" s="149"/>
      <c r="Z41" s="152"/>
      <c r="AA41" s="109"/>
      <c r="AB41" s="110"/>
      <c r="AC41" s="112"/>
      <c r="AD41" s="111"/>
      <c r="AE41" s="110"/>
      <c r="AF41" s="112"/>
    </row>
    <row r="42" spans="3:32">
      <c r="C42" s="54">
        <v>27</v>
      </c>
      <c r="D42" s="150"/>
      <c r="E42" s="150"/>
      <c r="F42" s="150"/>
      <c r="G42" s="150"/>
      <c r="H42" s="150"/>
      <c r="I42" s="150"/>
      <c r="J42" s="150"/>
      <c r="K42" s="150"/>
      <c r="L42" s="150"/>
      <c r="M42" s="150"/>
      <c r="N42" s="150"/>
      <c r="O42" s="150"/>
      <c r="P42" s="150"/>
      <c r="Q42" s="150"/>
      <c r="R42" s="150"/>
      <c r="S42" s="136"/>
      <c r="T42" s="150">
        <v>38</v>
      </c>
      <c r="U42" s="150"/>
      <c r="V42" s="150" t="s">
        <v>82</v>
      </c>
      <c r="W42" s="150"/>
      <c r="X42" s="150"/>
      <c r="Y42" s="150"/>
      <c r="Z42" s="115"/>
      <c r="AA42" s="116"/>
      <c r="AB42" s="117"/>
      <c r="AC42" s="118"/>
      <c r="AD42" s="119"/>
      <c r="AE42" s="117"/>
      <c r="AF42" s="118"/>
    </row>
    <row r="43" spans="3:32">
      <c r="C43" s="54">
        <v>28</v>
      </c>
      <c r="D43" s="150"/>
      <c r="E43" s="150"/>
      <c r="F43" s="150"/>
      <c r="G43" s="150"/>
      <c r="H43" s="150"/>
      <c r="I43" s="150"/>
      <c r="J43" s="150"/>
      <c r="K43" s="150"/>
      <c r="L43" s="150"/>
      <c r="M43" s="150"/>
      <c r="N43" s="150"/>
      <c r="O43" s="150"/>
      <c r="P43" s="150"/>
      <c r="Q43" s="150"/>
      <c r="R43" s="150"/>
      <c r="S43" s="136"/>
      <c r="T43" s="150">
        <v>39</v>
      </c>
      <c r="U43" s="150"/>
      <c r="V43" s="150" t="s">
        <v>83</v>
      </c>
      <c r="W43" s="150"/>
      <c r="X43" s="150"/>
      <c r="Y43" s="150"/>
      <c r="Z43" s="115"/>
      <c r="AA43" s="116"/>
      <c r="AB43" s="117"/>
      <c r="AC43" s="118"/>
      <c r="AD43" s="119"/>
      <c r="AE43" s="117"/>
      <c r="AF43" s="118"/>
    </row>
    <row r="44" spans="3:32">
      <c r="C44" s="54">
        <v>29</v>
      </c>
      <c r="D44" s="150"/>
      <c r="E44" s="150"/>
      <c r="F44" s="150"/>
      <c r="G44" s="150"/>
      <c r="H44" s="150"/>
      <c r="I44" s="150"/>
      <c r="J44" s="150"/>
      <c r="K44" s="150"/>
      <c r="L44" s="150"/>
      <c r="M44" s="150"/>
      <c r="N44" s="150"/>
      <c r="O44" s="150"/>
      <c r="P44" s="150"/>
      <c r="Q44" s="150"/>
      <c r="R44" s="150"/>
      <c r="S44" s="136"/>
      <c r="T44" s="150">
        <v>40</v>
      </c>
      <c r="U44" s="150"/>
      <c r="V44" s="150" t="s">
        <v>84</v>
      </c>
      <c r="W44" s="150"/>
      <c r="X44" s="150"/>
      <c r="Y44" s="150"/>
      <c r="Z44" s="115"/>
      <c r="AA44" s="116"/>
      <c r="AB44" s="117"/>
      <c r="AC44" s="118"/>
      <c r="AD44" s="119"/>
      <c r="AE44" s="117"/>
      <c r="AF44" s="118"/>
    </row>
    <row r="45" spans="3:32" ht="14.25" thickBot="1">
      <c r="C45" s="55">
        <v>30</v>
      </c>
      <c r="D45" s="138"/>
      <c r="E45" s="138"/>
      <c r="F45" s="138"/>
      <c r="G45" s="138"/>
      <c r="H45" s="138"/>
      <c r="I45" s="138"/>
      <c r="J45" s="138"/>
      <c r="K45" s="138"/>
      <c r="L45" s="138"/>
      <c r="M45" s="138"/>
      <c r="N45" s="138"/>
      <c r="O45" s="138"/>
      <c r="P45" s="138"/>
      <c r="Q45" s="138"/>
      <c r="R45" s="138"/>
      <c r="S45" s="139"/>
      <c r="T45" s="138">
        <v>41</v>
      </c>
      <c r="U45" s="138"/>
      <c r="V45" s="138" t="s">
        <v>85</v>
      </c>
      <c r="W45" s="138"/>
      <c r="X45" s="138"/>
      <c r="Y45" s="138"/>
      <c r="Z45" s="140"/>
      <c r="AA45" s="141"/>
      <c r="AB45" s="142"/>
      <c r="AC45" s="143"/>
      <c r="AD45" s="144"/>
      <c r="AE45" s="142"/>
      <c r="AF45" s="143"/>
    </row>
    <row r="46" spans="3:32">
      <c r="C46" s="73">
        <v>31</v>
      </c>
      <c r="D46" s="149"/>
      <c r="E46" s="149"/>
      <c r="F46" s="149"/>
      <c r="G46" s="149"/>
      <c r="H46" s="149"/>
      <c r="I46" s="149"/>
      <c r="J46" s="149"/>
      <c r="K46" s="149"/>
      <c r="L46" s="149"/>
      <c r="M46" s="149"/>
      <c r="N46" s="149"/>
      <c r="O46" s="149"/>
      <c r="P46" s="149"/>
      <c r="Q46" s="149"/>
      <c r="R46" s="149"/>
      <c r="S46" s="145"/>
      <c r="T46" s="149">
        <v>42</v>
      </c>
      <c r="U46" s="149"/>
      <c r="V46" s="149" t="s">
        <v>86</v>
      </c>
      <c r="W46" s="149"/>
      <c r="X46" s="149"/>
      <c r="Y46" s="149"/>
      <c r="Z46" s="152"/>
      <c r="AA46" s="109"/>
      <c r="AB46" s="110"/>
      <c r="AC46" s="112"/>
      <c r="AD46" s="111"/>
      <c r="AE46" s="110"/>
      <c r="AF46" s="112"/>
    </row>
    <row r="47" spans="3:32">
      <c r="C47" s="54">
        <v>32</v>
      </c>
      <c r="D47" s="150"/>
      <c r="E47" s="150"/>
      <c r="F47" s="150"/>
      <c r="G47" s="150"/>
      <c r="H47" s="150"/>
      <c r="I47" s="150"/>
      <c r="J47" s="150"/>
      <c r="K47" s="150"/>
      <c r="L47" s="150"/>
      <c r="M47" s="150"/>
      <c r="N47" s="150"/>
      <c r="O47" s="150"/>
      <c r="P47" s="150"/>
      <c r="Q47" s="150"/>
      <c r="R47" s="150"/>
      <c r="S47" s="136"/>
      <c r="T47" s="150">
        <v>43</v>
      </c>
      <c r="U47" s="150"/>
      <c r="V47" s="150" t="s">
        <v>87</v>
      </c>
      <c r="W47" s="150"/>
      <c r="X47" s="150"/>
      <c r="Y47" s="150"/>
      <c r="Z47" s="115"/>
      <c r="AA47" s="116"/>
      <c r="AB47" s="117"/>
      <c r="AC47" s="118"/>
      <c r="AD47" s="119"/>
      <c r="AE47" s="117"/>
      <c r="AF47" s="118"/>
    </row>
    <row r="48" spans="3:32">
      <c r="C48" s="54">
        <v>33</v>
      </c>
      <c r="D48" s="150"/>
      <c r="E48" s="150"/>
      <c r="F48" s="150"/>
      <c r="G48" s="150"/>
      <c r="H48" s="150"/>
      <c r="I48" s="150"/>
      <c r="J48" s="150"/>
      <c r="K48" s="150"/>
      <c r="L48" s="150"/>
      <c r="M48" s="150"/>
      <c r="N48" s="150"/>
      <c r="O48" s="150"/>
      <c r="P48" s="150"/>
      <c r="Q48" s="150"/>
      <c r="R48" s="150"/>
      <c r="S48" s="136"/>
      <c r="T48" s="150">
        <v>44</v>
      </c>
      <c r="U48" s="150"/>
      <c r="V48" s="150" t="s">
        <v>88</v>
      </c>
      <c r="W48" s="150"/>
      <c r="X48" s="150"/>
      <c r="Y48" s="150"/>
      <c r="Z48" s="115"/>
      <c r="AA48" s="116"/>
      <c r="AB48" s="117"/>
      <c r="AC48" s="118"/>
      <c r="AD48" s="119"/>
      <c r="AE48" s="117"/>
      <c r="AF48" s="118"/>
    </row>
    <row r="49" spans="3:41">
      <c r="C49" s="54">
        <v>34</v>
      </c>
      <c r="D49" s="150"/>
      <c r="E49" s="150"/>
      <c r="F49" s="150"/>
      <c r="G49" s="150"/>
      <c r="H49" s="150"/>
      <c r="I49" s="150"/>
      <c r="J49" s="150"/>
      <c r="K49" s="150"/>
      <c r="L49" s="150"/>
      <c r="M49" s="150"/>
      <c r="N49" s="150"/>
      <c r="O49" s="150"/>
      <c r="P49" s="150"/>
      <c r="Q49" s="150"/>
      <c r="R49" s="150"/>
      <c r="S49" s="136"/>
      <c r="T49" s="150">
        <v>45</v>
      </c>
      <c r="U49" s="150"/>
      <c r="V49" s="150" t="s">
        <v>89</v>
      </c>
      <c r="W49" s="150"/>
      <c r="X49" s="150"/>
      <c r="Y49" s="150"/>
      <c r="Z49" s="115"/>
      <c r="AA49" s="116"/>
      <c r="AB49" s="117"/>
      <c r="AC49" s="118"/>
      <c r="AD49" s="119"/>
      <c r="AE49" s="117"/>
      <c r="AF49" s="118"/>
    </row>
    <row r="50" spans="3:41" ht="14.25" thickBot="1">
      <c r="C50" s="55">
        <v>35</v>
      </c>
      <c r="D50" s="138"/>
      <c r="E50" s="138"/>
      <c r="F50" s="138"/>
      <c r="G50" s="138"/>
      <c r="H50" s="138"/>
      <c r="I50" s="138"/>
      <c r="J50" s="138"/>
      <c r="K50" s="138"/>
      <c r="L50" s="138"/>
      <c r="M50" s="138"/>
      <c r="N50" s="138"/>
      <c r="O50" s="138"/>
      <c r="P50" s="138"/>
      <c r="Q50" s="138"/>
      <c r="R50" s="138"/>
      <c r="S50" s="139"/>
      <c r="T50" s="138">
        <v>46</v>
      </c>
      <c r="U50" s="138"/>
      <c r="V50" s="138" t="s">
        <v>90</v>
      </c>
      <c r="W50" s="138"/>
      <c r="X50" s="138"/>
      <c r="Y50" s="138"/>
      <c r="Z50" s="140"/>
      <c r="AA50" s="141"/>
      <c r="AB50" s="142"/>
      <c r="AC50" s="143"/>
      <c r="AD50" s="144"/>
      <c r="AE50" s="142"/>
      <c r="AF50" s="143"/>
    </row>
    <row r="51" spans="3:41">
      <c r="C51" s="73">
        <v>36</v>
      </c>
      <c r="D51" s="149"/>
      <c r="E51" s="149"/>
      <c r="F51" s="149"/>
      <c r="G51" s="149"/>
      <c r="H51" s="149"/>
      <c r="I51" s="149"/>
      <c r="J51" s="149"/>
      <c r="K51" s="149"/>
      <c r="L51" s="149"/>
      <c r="M51" s="149"/>
      <c r="N51" s="149"/>
      <c r="O51" s="149"/>
      <c r="P51" s="149"/>
      <c r="Q51" s="149"/>
      <c r="R51" s="149"/>
      <c r="S51" s="145"/>
      <c r="T51" s="149">
        <v>47</v>
      </c>
      <c r="U51" s="149"/>
      <c r="V51" s="149" t="s">
        <v>91</v>
      </c>
      <c r="W51" s="149"/>
      <c r="X51" s="149"/>
      <c r="Y51" s="149"/>
      <c r="Z51" s="152"/>
      <c r="AA51" s="109"/>
      <c r="AB51" s="110"/>
      <c r="AC51" s="112"/>
      <c r="AD51" s="111"/>
      <c r="AE51" s="110"/>
      <c r="AF51" s="112"/>
    </row>
    <row r="52" spans="3:41">
      <c r="C52" s="54">
        <v>37</v>
      </c>
      <c r="D52" s="150"/>
      <c r="E52" s="150"/>
      <c r="F52" s="150"/>
      <c r="G52" s="150"/>
      <c r="H52" s="150"/>
      <c r="I52" s="150"/>
      <c r="J52" s="150"/>
      <c r="K52" s="150"/>
      <c r="L52" s="150"/>
      <c r="M52" s="150"/>
      <c r="N52" s="150"/>
      <c r="O52" s="150"/>
      <c r="P52" s="150"/>
      <c r="Q52" s="150"/>
      <c r="R52" s="150"/>
      <c r="S52" s="136"/>
      <c r="T52" s="150">
        <v>48</v>
      </c>
      <c r="U52" s="150"/>
      <c r="V52" s="150" t="s">
        <v>92</v>
      </c>
      <c r="W52" s="150"/>
      <c r="X52" s="150"/>
      <c r="Y52" s="150"/>
      <c r="Z52" s="115"/>
      <c r="AA52" s="116"/>
      <c r="AB52" s="117"/>
      <c r="AC52" s="118"/>
      <c r="AD52" s="119"/>
      <c r="AE52" s="117"/>
      <c r="AF52" s="118"/>
    </row>
    <row r="53" spans="3:41">
      <c r="C53" s="54">
        <v>38</v>
      </c>
      <c r="D53" s="150"/>
      <c r="E53" s="150"/>
      <c r="F53" s="150"/>
      <c r="G53" s="150"/>
      <c r="H53" s="150"/>
      <c r="I53" s="150"/>
      <c r="J53" s="150"/>
      <c r="K53" s="150"/>
      <c r="L53" s="150"/>
      <c r="M53" s="150"/>
      <c r="N53" s="150"/>
      <c r="O53" s="150"/>
      <c r="P53" s="150"/>
      <c r="Q53" s="150"/>
      <c r="R53" s="150"/>
      <c r="S53" s="136"/>
      <c r="T53" s="150">
        <v>49</v>
      </c>
      <c r="U53" s="150"/>
      <c r="V53" s="150" t="s">
        <v>93</v>
      </c>
      <c r="W53" s="150"/>
      <c r="X53" s="150"/>
      <c r="Y53" s="150"/>
      <c r="Z53" s="115"/>
      <c r="AA53" s="116"/>
      <c r="AB53" s="117"/>
      <c r="AC53" s="118"/>
      <c r="AD53" s="119"/>
      <c r="AE53" s="117"/>
      <c r="AF53" s="118"/>
    </row>
    <row r="54" spans="3:41">
      <c r="C54" s="54">
        <v>39</v>
      </c>
      <c r="D54" s="150"/>
      <c r="E54" s="150"/>
      <c r="F54" s="150"/>
      <c r="G54" s="150"/>
      <c r="H54" s="150"/>
      <c r="I54" s="150"/>
      <c r="J54" s="150"/>
      <c r="K54" s="150"/>
      <c r="L54" s="150"/>
      <c r="M54" s="150"/>
      <c r="N54" s="150"/>
      <c r="O54" s="150"/>
      <c r="P54" s="150"/>
      <c r="Q54" s="150"/>
      <c r="R54" s="150"/>
      <c r="S54" s="136"/>
      <c r="T54" s="150">
        <v>50</v>
      </c>
      <c r="U54" s="150"/>
      <c r="V54" s="150" t="s">
        <v>94</v>
      </c>
      <c r="W54" s="150"/>
      <c r="X54" s="150"/>
      <c r="Y54" s="150"/>
      <c r="Z54" s="115"/>
      <c r="AA54" s="116"/>
      <c r="AB54" s="117"/>
      <c r="AC54" s="118"/>
      <c r="AD54" s="119"/>
      <c r="AE54" s="117"/>
      <c r="AF54" s="118"/>
    </row>
    <row r="55" spans="3:41" ht="14.25" thickBot="1">
      <c r="C55" s="55">
        <v>40</v>
      </c>
      <c r="D55" s="138"/>
      <c r="E55" s="138"/>
      <c r="F55" s="138"/>
      <c r="G55" s="138"/>
      <c r="H55" s="138"/>
      <c r="I55" s="138"/>
      <c r="J55" s="138"/>
      <c r="K55" s="138"/>
      <c r="L55" s="138"/>
      <c r="M55" s="138"/>
      <c r="N55" s="138"/>
      <c r="O55" s="138"/>
      <c r="P55" s="138"/>
      <c r="Q55" s="138"/>
      <c r="R55" s="138"/>
      <c r="S55" s="139"/>
      <c r="T55" s="138">
        <v>51</v>
      </c>
      <c r="U55" s="138"/>
      <c r="V55" s="138" t="s">
        <v>95</v>
      </c>
      <c r="W55" s="138"/>
      <c r="X55" s="138"/>
      <c r="Y55" s="138"/>
      <c r="Z55" s="140"/>
      <c r="AA55" s="141"/>
      <c r="AB55" s="142"/>
      <c r="AC55" s="143"/>
      <c r="AD55" s="144"/>
      <c r="AE55" s="142"/>
      <c r="AF55" s="143"/>
    </row>
    <row r="57" spans="3:41">
      <c r="D57" s="263" t="s">
        <v>112</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3:41">
      <c r="D58" s="263" t="s">
        <v>113</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row>
    <row r="59" spans="3:41">
      <c r="D59" s="263" t="s">
        <v>114</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row>
    <row r="60" spans="3:41">
      <c r="D60" s="263" t="s">
        <v>115</v>
      </c>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row>
    <row r="61" spans="3:41">
      <c r="D61" s="263" t="s">
        <v>116</v>
      </c>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J61" s="18"/>
      <c r="AN61" s="18"/>
      <c r="AO61" s="18"/>
    </row>
    <row r="62" spans="3:41" ht="14.25">
      <c r="C62" s="247" t="s">
        <v>7</v>
      </c>
      <c r="D62" s="247"/>
      <c r="E62" s="247" t="s">
        <v>8</v>
      </c>
      <c r="F62" s="247"/>
      <c r="S62" s="247" t="s">
        <v>10</v>
      </c>
      <c r="T62" s="247"/>
      <c r="Y62" s="18" t="s">
        <v>11</v>
      </c>
      <c r="AA62" s="8"/>
      <c r="AB62" s="1" t="s">
        <v>12</v>
      </c>
      <c r="AC62" s="18" t="s">
        <v>14</v>
      </c>
      <c r="AD62" s="248" t="str">
        <f>IF(AA62="","",1000*AA62)</f>
        <v/>
      </c>
      <c r="AE62" s="248"/>
      <c r="AF62" t="s">
        <v>15</v>
      </c>
      <c r="AG62" s="30"/>
      <c r="AH62" s="30"/>
      <c r="AI62" s="30"/>
    </row>
    <row r="63" spans="3:41" ht="14.25">
      <c r="C63" s="247"/>
      <c r="D63" s="247"/>
      <c r="E63" s="247" t="s">
        <v>9</v>
      </c>
      <c r="F63" s="247"/>
      <c r="S63" s="247" t="s">
        <v>10</v>
      </c>
      <c r="T63" s="247"/>
      <c r="Y63" s="18" t="s">
        <v>11</v>
      </c>
      <c r="AA63" s="8"/>
      <c r="AB63" s="1" t="s">
        <v>13</v>
      </c>
      <c r="AC63" s="18" t="s">
        <v>14</v>
      </c>
      <c r="AD63" s="248" t="str">
        <f>IF(AA63="","",1000*AA63)</f>
        <v/>
      </c>
      <c r="AE63" s="248"/>
      <c r="AF63" t="s">
        <v>15</v>
      </c>
      <c r="AG63" s="30"/>
      <c r="AH63" s="30"/>
      <c r="AI63" s="30"/>
    </row>
    <row r="64" spans="3:41">
      <c r="AJ64" s="18"/>
      <c r="AN64" s="18"/>
      <c r="AO64" s="18"/>
    </row>
    <row r="65" spans="3:54" ht="14.25">
      <c r="AC65" s="2" t="s">
        <v>16</v>
      </c>
      <c r="AD65" s="211" t="str">
        <f>IF(COUNT(AD62:AI63)=0,"",SUM(AD62:AI63))</f>
        <v/>
      </c>
      <c r="AE65" s="211"/>
      <c r="AF65" s="2" t="s">
        <v>15</v>
      </c>
      <c r="AI65" s="89"/>
      <c r="AJ65" s="18"/>
    </row>
    <row r="66" spans="3:54">
      <c r="AJ66" s="18"/>
      <c r="AN66" s="18"/>
      <c r="AO66" s="18"/>
    </row>
    <row r="67" spans="3:54">
      <c r="D67" s="181" t="s">
        <v>17</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row>
    <row r="68" spans="3:54">
      <c r="AJ68" s="18"/>
      <c r="AN68" s="18"/>
      <c r="AO68" s="18"/>
    </row>
    <row r="69" spans="3:54">
      <c r="C69" s="266" t="s">
        <v>176</v>
      </c>
      <c r="D69" s="266"/>
      <c r="E69" s="266"/>
      <c r="F69" s="266"/>
      <c r="AN69" s="18"/>
      <c r="AO69" s="267"/>
      <c r="AP69" s="267"/>
      <c r="AQ69" s="267"/>
      <c r="AR69" s="267"/>
      <c r="AS69" s="267"/>
    </row>
    <row r="71" spans="3:54" ht="17.25" customHeight="1">
      <c r="D71" s="259" t="s">
        <v>18</v>
      </c>
      <c r="E71" s="264">
        <f>女子①!E72</f>
        <v>0</v>
      </c>
      <c r="F71" s="264"/>
      <c r="G71" s="264"/>
      <c r="H71" s="264"/>
      <c r="I71" s="264"/>
      <c r="J71" s="264"/>
      <c r="K71" s="264"/>
      <c r="L71" s="264"/>
      <c r="M71" s="264"/>
      <c r="N71" s="264"/>
      <c r="O71" s="264"/>
      <c r="P71" s="264"/>
      <c r="Q71" s="264"/>
      <c r="R71" s="264"/>
      <c r="S71" s="264"/>
      <c r="Y71" s="259" t="s">
        <v>19</v>
      </c>
      <c r="AA71" s="264">
        <f>女子①!AA72</f>
        <v>0</v>
      </c>
      <c r="AB71" s="264"/>
      <c r="AC71" s="264"/>
      <c r="AD71" s="264"/>
      <c r="AE71" s="259" t="s">
        <v>20</v>
      </c>
      <c r="AF71" s="259"/>
      <c r="BB71" s="2"/>
    </row>
    <row r="72" spans="3:54" ht="17.25" customHeight="1">
      <c r="D72" s="260"/>
      <c r="E72" s="265"/>
      <c r="F72" s="265"/>
      <c r="G72" s="265"/>
      <c r="H72" s="265"/>
      <c r="I72" s="265"/>
      <c r="J72" s="265"/>
      <c r="K72" s="265"/>
      <c r="L72" s="265"/>
      <c r="M72" s="265"/>
      <c r="N72" s="265"/>
      <c r="O72" s="265"/>
      <c r="P72" s="265"/>
      <c r="Q72" s="265"/>
      <c r="R72" s="265"/>
      <c r="S72" s="265"/>
      <c r="Y72" s="260"/>
      <c r="AA72" s="265"/>
      <c r="AB72" s="265"/>
      <c r="AC72" s="265"/>
      <c r="AD72" s="265"/>
      <c r="AE72" s="260"/>
      <c r="AF72" s="260"/>
    </row>
    <row r="77" spans="3:54" ht="13.5" customHeight="1"/>
    <row r="78" spans="3:54" ht="13.5" customHeight="1"/>
  </sheetData>
  <protectedRanges>
    <protectedRange password="E8F7" sqref="AA62:AA63 E71:E72 AA71" name="範囲1_1"/>
  </protectedRanges>
  <mergeCells count="50">
    <mergeCell ref="AD65:AE65"/>
    <mergeCell ref="D67:AF67"/>
    <mergeCell ref="C69:F69"/>
    <mergeCell ref="AO69:AS69"/>
    <mergeCell ref="D71:D72"/>
    <mergeCell ref="E71:S72"/>
    <mergeCell ref="Y71:Y72"/>
    <mergeCell ref="AA71:AD72"/>
    <mergeCell ref="AE71:AF72"/>
    <mergeCell ref="D60:AF60"/>
    <mergeCell ref="D61:AF61"/>
    <mergeCell ref="C62:D63"/>
    <mergeCell ref="E62:F62"/>
    <mergeCell ref="S62:T62"/>
    <mergeCell ref="AD62:AE62"/>
    <mergeCell ref="E63:F63"/>
    <mergeCell ref="S63:T63"/>
    <mergeCell ref="AD63:AE63"/>
    <mergeCell ref="C11:D12"/>
    <mergeCell ref="E11:S11"/>
    <mergeCell ref="AA11:AF11"/>
    <mergeCell ref="AA12:AF12"/>
    <mergeCell ref="D59:AF59"/>
    <mergeCell ref="C13:AF13"/>
    <mergeCell ref="R14:R15"/>
    <mergeCell ref="S14:S15"/>
    <mergeCell ref="Y14:Y15"/>
    <mergeCell ref="AA14:AC14"/>
    <mergeCell ref="AD14:AF14"/>
    <mergeCell ref="D58:AF58"/>
    <mergeCell ref="C14:C15"/>
    <mergeCell ref="D14:D15"/>
    <mergeCell ref="E14:E15"/>
    <mergeCell ref="F14:F15"/>
    <mergeCell ref="C1:AF2"/>
    <mergeCell ref="C4:D4"/>
    <mergeCell ref="F4:AB5"/>
    <mergeCell ref="AD4:AF4"/>
    <mergeCell ref="D57:AF57"/>
    <mergeCell ref="E9:S10"/>
    <mergeCell ref="AA8:AF8"/>
    <mergeCell ref="AA9:AF9"/>
    <mergeCell ref="AA10:AF10"/>
    <mergeCell ref="C5:D6"/>
    <mergeCell ref="AD5:AF5"/>
    <mergeCell ref="C8:D10"/>
    <mergeCell ref="E8:S8"/>
    <mergeCell ref="Y8:Y10"/>
    <mergeCell ref="Y11:Y12"/>
    <mergeCell ref="E12:S12"/>
  </mergeCells>
  <phoneticPr fontId="1"/>
  <dataValidations count="5">
    <dataValidation type="list" allowBlank="1" showInputMessage="1" showErrorMessage="1" sqref="R16:R55">
      <formula1>$AH$29:$AH$31</formula1>
    </dataValidation>
    <dataValidation type="list" allowBlank="1" showInputMessage="1" showErrorMessage="1" sqref="F16:F55">
      <formula1>$AH$26:$AH$27</formula1>
    </dataValidation>
    <dataValidation type="list" allowBlank="1" showInputMessage="1" showErrorMessage="1" sqref="AB16:AB55 AE16:AE55">
      <formula1>$AH$21:$AH$24</formula1>
    </dataValidation>
    <dataValidation type="list" allowBlank="1" showInputMessage="1" showErrorMessage="1" sqref="AD16:AD55 AA16:AA55">
      <formula1>$AI$15:$AI$29</formula1>
    </dataValidation>
    <dataValidation type="list" allowBlank="1" showInputMessage="1" showErrorMessage="1" sqref="C5:D6">
      <formula1>"男子,女子"</formula1>
    </dataValidation>
  </dataValidations>
  <printOptions horizontalCentered="1" verticalCentered="1"/>
  <pageMargins left="0.11811023622047245" right="0.11811023622047245" top="7.874015748031496E-2" bottom="7.874015748031496E-2" header="0" footer="0"/>
  <pageSetup paperSize="9" scale="87" orientation="portrait" r:id="rId1"/>
  <colBreaks count="1" manualBreakCount="1">
    <brk id="32" max="70"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N96"/>
  <sheetViews>
    <sheetView view="pageBreakPreview" zoomScaleNormal="100" zoomScaleSheetLayoutView="100" workbookViewId="0">
      <selection activeCell="D56" sqref="D56:P57"/>
    </sheetView>
  </sheetViews>
  <sheetFormatPr defaultRowHeight="13.5"/>
  <cols>
    <col min="2" max="39" width="3" customWidth="1"/>
    <col min="40" max="40" width="3" hidden="1" customWidth="1"/>
    <col min="41" max="75" width="3" customWidth="1"/>
  </cols>
  <sheetData>
    <row r="1" spans="2:40">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40" ht="13.5" customHeight="1">
      <c r="B2" s="307" t="s">
        <v>178</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2:40" ht="13.5" customHeight="1" thickBot="1">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row>
    <row r="4" spans="2:40" ht="13.5" customHeight="1">
      <c r="C4" s="222" t="s">
        <v>0</v>
      </c>
      <c r="D4" s="282"/>
      <c r="E4" s="282"/>
      <c r="F4" s="223"/>
      <c r="N4" s="311" t="s">
        <v>1</v>
      </c>
      <c r="O4" s="312"/>
      <c r="P4" s="312"/>
      <c r="Q4" s="312"/>
      <c r="R4" s="312"/>
      <c r="S4" s="312"/>
      <c r="T4" s="312"/>
      <c r="U4" s="312"/>
      <c r="V4" s="312"/>
      <c r="W4" s="313"/>
    </row>
    <row r="5" spans="2:40" ht="13.5" customHeight="1" thickBot="1">
      <c r="C5" s="231" t="s">
        <v>5</v>
      </c>
      <c r="D5" s="309"/>
      <c r="E5" s="309"/>
      <c r="F5" s="232"/>
      <c r="N5" s="314"/>
      <c r="O5" s="315"/>
      <c r="P5" s="315"/>
      <c r="Q5" s="315"/>
      <c r="R5" s="315"/>
      <c r="S5" s="315"/>
      <c r="T5" s="315"/>
      <c r="U5" s="315"/>
      <c r="V5" s="315"/>
      <c r="W5" s="316"/>
    </row>
    <row r="6" spans="2:40" ht="14.25" customHeight="1" thickBot="1">
      <c r="C6" s="233"/>
      <c r="D6" s="310"/>
      <c r="E6" s="310"/>
      <c r="F6" s="234"/>
    </row>
    <row r="7" spans="2:40" ht="3" customHeight="1" thickBot="1">
      <c r="C7" s="6"/>
      <c r="D7" s="6"/>
      <c r="E7" s="6"/>
      <c r="F7" s="6"/>
      <c r="P7" s="7"/>
      <c r="Q7" s="7"/>
      <c r="R7" s="7"/>
      <c r="S7" s="7"/>
      <c r="T7" s="7"/>
    </row>
    <row r="8" spans="2:40" ht="14.25" customHeight="1">
      <c r="C8" s="187" t="s">
        <v>3</v>
      </c>
      <c r="D8" s="350"/>
      <c r="E8" s="350"/>
      <c r="F8" s="350"/>
      <c r="G8" s="355">
        <f>男子①!E8</f>
        <v>0</v>
      </c>
      <c r="H8" s="356"/>
      <c r="I8" s="356"/>
      <c r="J8" s="356"/>
      <c r="K8" s="356"/>
      <c r="L8" s="356"/>
      <c r="M8" s="356"/>
      <c r="N8" s="356"/>
      <c r="O8" s="357"/>
      <c r="P8" s="324" t="s">
        <v>162</v>
      </c>
      <c r="Q8" s="325"/>
      <c r="R8" s="325"/>
      <c r="S8" s="188"/>
      <c r="T8" s="326" t="str">
        <f>男子①!AA8</f>
        <v>〒</v>
      </c>
      <c r="U8" s="327"/>
      <c r="V8" s="327"/>
      <c r="W8" s="327"/>
      <c r="X8" s="327"/>
      <c r="Y8" s="327"/>
      <c r="Z8" s="327"/>
      <c r="AA8" s="327"/>
      <c r="AB8" s="327"/>
      <c r="AC8" s="327"/>
      <c r="AD8" s="327"/>
      <c r="AE8" s="327"/>
      <c r="AF8" s="327"/>
      <c r="AG8" s="327"/>
      <c r="AH8" s="328"/>
    </row>
    <row r="9" spans="2:40" ht="14.25" customHeight="1">
      <c r="C9" s="351"/>
      <c r="D9" s="352"/>
      <c r="E9" s="352"/>
      <c r="F9" s="352"/>
      <c r="G9" s="329">
        <f>男子①!E9</f>
        <v>0</v>
      </c>
      <c r="H9" s="330"/>
      <c r="I9" s="330"/>
      <c r="J9" s="330"/>
      <c r="K9" s="330"/>
      <c r="L9" s="330"/>
      <c r="M9" s="330"/>
      <c r="N9" s="330"/>
      <c r="O9" s="331"/>
      <c r="P9" s="275"/>
      <c r="Q9" s="259"/>
      <c r="R9" s="259"/>
      <c r="S9" s="276"/>
      <c r="T9" s="275">
        <f>男子①!AA9</f>
        <v>0</v>
      </c>
      <c r="U9" s="267"/>
      <c r="V9" s="267"/>
      <c r="W9" s="267"/>
      <c r="X9" s="267"/>
      <c r="Y9" s="267"/>
      <c r="Z9" s="267"/>
      <c r="AA9" s="267"/>
      <c r="AB9" s="267"/>
      <c r="AC9" s="267"/>
      <c r="AD9" s="267"/>
      <c r="AE9" s="267"/>
      <c r="AF9" s="267"/>
      <c r="AG9" s="267"/>
      <c r="AH9" s="276"/>
    </row>
    <row r="10" spans="2:40" ht="14.25" customHeight="1" thickBot="1">
      <c r="C10" s="353"/>
      <c r="D10" s="354"/>
      <c r="E10" s="354"/>
      <c r="F10" s="354"/>
      <c r="G10" s="233"/>
      <c r="H10" s="310"/>
      <c r="I10" s="310"/>
      <c r="J10" s="310"/>
      <c r="K10" s="310"/>
      <c r="L10" s="310"/>
      <c r="M10" s="310"/>
      <c r="N10" s="310"/>
      <c r="O10" s="234"/>
      <c r="P10" s="189"/>
      <c r="Q10" s="274"/>
      <c r="R10" s="274"/>
      <c r="S10" s="190"/>
      <c r="T10" s="189" t="str">
        <f>男子①!AA10</f>
        <v>　　　</v>
      </c>
      <c r="U10" s="274"/>
      <c r="V10" s="274"/>
      <c r="W10" s="274"/>
      <c r="X10" s="274"/>
      <c r="Y10" s="274"/>
      <c r="Z10" s="274"/>
      <c r="AA10" s="274"/>
      <c r="AB10" s="274"/>
      <c r="AC10" s="274"/>
      <c r="AD10" s="274"/>
      <c r="AE10" s="274"/>
      <c r="AF10" s="274"/>
      <c r="AG10" s="274"/>
      <c r="AH10" s="190"/>
    </row>
    <row r="11" spans="2:40" ht="13.5" customHeight="1">
      <c r="C11" s="332" t="s">
        <v>4</v>
      </c>
      <c r="D11" s="333"/>
      <c r="E11" s="333"/>
      <c r="F11" s="334"/>
      <c r="G11" s="341">
        <f>男子①!E11</f>
        <v>0</v>
      </c>
      <c r="H11" s="342"/>
      <c r="I11" s="342"/>
      <c r="J11" s="342"/>
      <c r="K11" s="342"/>
      <c r="L11" s="342"/>
      <c r="M11" s="342"/>
      <c r="N11" s="342"/>
      <c r="O11" s="343"/>
    </row>
    <row r="12" spans="2:40" ht="18" customHeight="1">
      <c r="C12" s="335"/>
      <c r="D12" s="336"/>
      <c r="E12" s="336"/>
      <c r="F12" s="337"/>
      <c r="G12" s="344">
        <f>男子①!E12</f>
        <v>0</v>
      </c>
      <c r="H12" s="345"/>
      <c r="I12" s="345"/>
      <c r="J12" s="345"/>
      <c r="K12" s="345"/>
      <c r="L12" s="345"/>
      <c r="M12" s="345"/>
      <c r="N12" s="345"/>
      <c r="O12" s="346"/>
    </row>
    <row r="13" spans="2:40" ht="14.25" thickBot="1">
      <c r="C13" s="338"/>
      <c r="D13" s="339"/>
      <c r="E13" s="339"/>
      <c r="F13" s="340"/>
      <c r="G13" s="347"/>
      <c r="H13" s="348"/>
      <c r="I13" s="348"/>
      <c r="J13" s="348"/>
      <c r="K13" s="348"/>
      <c r="L13" s="348"/>
      <c r="M13" s="348"/>
      <c r="N13" s="348"/>
      <c r="O13" s="349"/>
    </row>
    <row r="14" spans="2:40" ht="5.25" customHeight="1" thickBot="1"/>
    <row r="15" spans="2:40" ht="13.5" customHeight="1">
      <c r="C15" s="367" t="s">
        <v>166</v>
      </c>
      <c r="D15" s="368"/>
      <c r="E15" s="368"/>
      <c r="F15" s="368"/>
      <c r="G15" s="368"/>
      <c r="H15" s="368"/>
      <c r="I15" s="368"/>
      <c r="J15" s="368"/>
      <c r="K15" s="368"/>
      <c r="L15" s="368"/>
      <c r="M15" s="368"/>
      <c r="N15" s="368"/>
      <c r="O15" s="368"/>
      <c r="P15" s="368"/>
      <c r="Q15" s="368"/>
      <c r="R15" s="369"/>
      <c r="S15" s="373" t="s">
        <v>167</v>
      </c>
      <c r="T15" s="374"/>
      <c r="U15" s="374"/>
      <c r="V15" s="374"/>
      <c r="W15" s="374"/>
      <c r="X15" s="374"/>
      <c r="Y15" s="374"/>
      <c r="Z15" s="374"/>
      <c r="AA15" s="374"/>
      <c r="AB15" s="374"/>
      <c r="AC15" s="374"/>
      <c r="AD15" s="374"/>
      <c r="AE15" s="374"/>
      <c r="AF15" s="374"/>
      <c r="AG15" s="374"/>
      <c r="AH15" s="375"/>
      <c r="AI15" s="5"/>
      <c r="AJ15" s="5"/>
    </row>
    <row r="16" spans="2:40" ht="14.25" customHeight="1" thickBot="1">
      <c r="C16" s="370"/>
      <c r="D16" s="371"/>
      <c r="E16" s="371"/>
      <c r="F16" s="371"/>
      <c r="G16" s="371"/>
      <c r="H16" s="371"/>
      <c r="I16" s="371"/>
      <c r="J16" s="371"/>
      <c r="K16" s="371"/>
      <c r="L16" s="371"/>
      <c r="M16" s="371"/>
      <c r="N16" s="371"/>
      <c r="O16" s="371"/>
      <c r="P16" s="371"/>
      <c r="Q16" s="371"/>
      <c r="R16" s="372"/>
      <c r="S16" s="376"/>
      <c r="T16" s="377"/>
      <c r="U16" s="377"/>
      <c r="V16" s="377"/>
      <c r="W16" s="377"/>
      <c r="X16" s="377"/>
      <c r="Y16" s="377"/>
      <c r="Z16" s="377"/>
      <c r="AA16" s="377"/>
      <c r="AB16" s="377"/>
      <c r="AC16" s="377"/>
      <c r="AD16" s="377"/>
      <c r="AE16" s="377"/>
      <c r="AF16" s="377"/>
      <c r="AG16" s="377"/>
      <c r="AH16" s="378"/>
      <c r="AI16" s="5"/>
      <c r="AJ16" s="5"/>
      <c r="AN16" s="4" t="s">
        <v>27</v>
      </c>
    </row>
    <row r="17" spans="3:40">
      <c r="C17" s="379" t="s">
        <v>21</v>
      </c>
      <c r="D17" s="380"/>
      <c r="E17" s="380"/>
      <c r="F17" s="380"/>
      <c r="G17" s="380"/>
      <c r="H17" s="380"/>
      <c r="I17" s="380"/>
      <c r="J17" s="383"/>
      <c r="K17" s="385" t="s">
        <v>22</v>
      </c>
      <c r="L17" s="387"/>
      <c r="M17" s="380"/>
      <c r="N17" s="383"/>
      <c r="O17" s="385" t="s">
        <v>23</v>
      </c>
      <c r="P17" s="387"/>
      <c r="Q17" s="380"/>
      <c r="R17" s="389"/>
      <c r="S17" s="379" t="s">
        <v>21</v>
      </c>
      <c r="T17" s="380"/>
      <c r="U17" s="380"/>
      <c r="V17" s="380"/>
      <c r="W17" s="380"/>
      <c r="X17" s="380"/>
      <c r="Y17" s="380"/>
      <c r="Z17" s="383"/>
      <c r="AA17" s="385" t="s">
        <v>22</v>
      </c>
      <c r="AB17" s="387"/>
      <c r="AC17" s="380"/>
      <c r="AD17" s="383"/>
      <c r="AE17" s="385" t="s">
        <v>23</v>
      </c>
      <c r="AF17" s="387"/>
      <c r="AG17" s="380"/>
      <c r="AH17" s="389"/>
      <c r="AN17" s="4">
        <f>男子①!D16</f>
        <v>0</v>
      </c>
    </row>
    <row r="18" spans="3:40" ht="14.25" thickBot="1">
      <c r="C18" s="381"/>
      <c r="D18" s="382"/>
      <c r="E18" s="382"/>
      <c r="F18" s="382"/>
      <c r="G18" s="382"/>
      <c r="H18" s="382"/>
      <c r="I18" s="382"/>
      <c r="J18" s="384"/>
      <c r="K18" s="386"/>
      <c r="L18" s="388"/>
      <c r="M18" s="382"/>
      <c r="N18" s="384"/>
      <c r="O18" s="386"/>
      <c r="P18" s="388"/>
      <c r="Q18" s="382"/>
      <c r="R18" s="390"/>
      <c r="S18" s="381"/>
      <c r="T18" s="382"/>
      <c r="U18" s="382"/>
      <c r="V18" s="382"/>
      <c r="W18" s="382"/>
      <c r="X18" s="382"/>
      <c r="Y18" s="382"/>
      <c r="Z18" s="384"/>
      <c r="AA18" s="386"/>
      <c r="AB18" s="388"/>
      <c r="AC18" s="382"/>
      <c r="AD18" s="384"/>
      <c r="AE18" s="386"/>
      <c r="AF18" s="388"/>
      <c r="AG18" s="382"/>
      <c r="AH18" s="390"/>
      <c r="AN18" s="4">
        <f>男子①!D17</f>
        <v>0</v>
      </c>
    </row>
    <row r="19" spans="3:40" ht="19.5" customHeight="1" thickBot="1">
      <c r="C19" s="93" t="s">
        <v>24</v>
      </c>
      <c r="D19" s="361" t="s">
        <v>26</v>
      </c>
      <c r="E19" s="361"/>
      <c r="F19" s="361"/>
      <c r="G19" s="361"/>
      <c r="H19" s="361"/>
      <c r="I19" s="361"/>
      <c r="J19" s="361"/>
      <c r="K19" s="361"/>
      <c r="L19" s="361"/>
      <c r="M19" s="361"/>
      <c r="N19" s="361"/>
      <c r="O19" s="361"/>
      <c r="P19" s="361"/>
      <c r="Q19" s="361" t="s">
        <v>25</v>
      </c>
      <c r="R19" s="362"/>
      <c r="S19" s="93" t="s">
        <v>24</v>
      </c>
      <c r="T19" s="361" t="s">
        <v>26</v>
      </c>
      <c r="U19" s="361"/>
      <c r="V19" s="361"/>
      <c r="W19" s="361"/>
      <c r="X19" s="361"/>
      <c r="Y19" s="361"/>
      <c r="Z19" s="361"/>
      <c r="AA19" s="361"/>
      <c r="AB19" s="361"/>
      <c r="AC19" s="361"/>
      <c r="AD19" s="361"/>
      <c r="AE19" s="361"/>
      <c r="AF19" s="361"/>
      <c r="AG19" s="361" t="s">
        <v>25</v>
      </c>
      <c r="AH19" s="362"/>
      <c r="AN19" s="4">
        <f>男子①!D18</f>
        <v>0</v>
      </c>
    </row>
    <row r="20" spans="3:40" ht="14.25" thickTop="1">
      <c r="C20" s="363">
        <v>1</v>
      </c>
      <c r="D20" s="364"/>
      <c r="E20" s="364"/>
      <c r="F20" s="364"/>
      <c r="G20" s="364"/>
      <c r="H20" s="364"/>
      <c r="I20" s="364"/>
      <c r="J20" s="364"/>
      <c r="K20" s="364"/>
      <c r="L20" s="364"/>
      <c r="M20" s="364"/>
      <c r="N20" s="364"/>
      <c r="O20" s="364"/>
      <c r="P20" s="364"/>
      <c r="Q20" s="364"/>
      <c r="R20" s="365"/>
      <c r="S20" s="363">
        <v>1</v>
      </c>
      <c r="T20" s="364"/>
      <c r="U20" s="364"/>
      <c r="V20" s="364"/>
      <c r="W20" s="364"/>
      <c r="X20" s="364"/>
      <c r="Y20" s="364"/>
      <c r="Z20" s="364"/>
      <c r="AA20" s="364"/>
      <c r="AB20" s="364"/>
      <c r="AC20" s="364"/>
      <c r="AD20" s="364"/>
      <c r="AE20" s="364"/>
      <c r="AF20" s="364"/>
      <c r="AG20" s="364"/>
      <c r="AH20" s="365"/>
      <c r="AN20" s="4">
        <f>男子①!D19</f>
        <v>0</v>
      </c>
    </row>
    <row r="21" spans="3:40">
      <c r="C21" s="317"/>
      <c r="D21" s="215"/>
      <c r="E21" s="215"/>
      <c r="F21" s="215"/>
      <c r="G21" s="215"/>
      <c r="H21" s="215"/>
      <c r="I21" s="215"/>
      <c r="J21" s="215"/>
      <c r="K21" s="215"/>
      <c r="L21" s="215"/>
      <c r="M21" s="215"/>
      <c r="N21" s="215"/>
      <c r="O21" s="215"/>
      <c r="P21" s="215"/>
      <c r="Q21" s="215"/>
      <c r="R21" s="366"/>
      <c r="S21" s="317"/>
      <c r="T21" s="215"/>
      <c r="U21" s="215"/>
      <c r="V21" s="215"/>
      <c r="W21" s="215"/>
      <c r="X21" s="215"/>
      <c r="Y21" s="215"/>
      <c r="Z21" s="215"/>
      <c r="AA21" s="215"/>
      <c r="AB21" s="215"/>
      <c r="AC21" s="215"/>
      <c r="AD21" s="215"/>
      <c r="AE21" s="215"/>
      <c r="AF21" s="215"/>
      <c r="AG21" s="215"/>
      <c r="AH21" s="366"/>
      <c r="AN21" s="4">
        <f>男子①!D20</f>
        <v>0</v>
      </c>
    </row>
    <row r="22" spans="3:40">
      <c r="C22" s="317">
        <v>2</v>
      </c>
      <c r="D22" s="318"/>
      <c r="E22" s="319"/>
      <c r="F22" s="319"/>
      <c r="G22" s="319"/>
      <c r="H22" s="319"/>
      <c r="I22" s="319"/>
      <c r="J22" s="319"/>
      <c r="K22" s="319"/>
      <c r="L22" s="319"/>
      <c r="M22" s="319"/>
      <c r="N22" s="319"/>
      <c r="O22" s="319"/>
      <c r="P22" s="320"/>
      <c r="Q22" s="318"/>
      <c r="R22" s="323"/>
      <c r="S22" s="317">
        <v>2</v>
      </c>
      <c r="T22" s="318"/>
      <c r="U22" s="319"/>
      <c r="V22" s="319"/>
      <c r="W22" s="319"/>
      <c r="X22" s="319"/>
      <c r="Y22" s="319"/>
      <c r="Z22" s="319"/>
      <c r="AA22" s="319"/>
      <c r="AB22" s="319"/>
      <c r="AC22" s="319"/>
      <c r="AD22" s="319"/>
      <c r="AE22" s="319"/>
      <c r="AF22" s="320"/>
      <c r="AG22" s="318"/>
      <c r="AH22" s="323"/>
      <c r="AN22" s="4">
        <f>男子①!D21</f>
        <v>0</v>
      </c>
    </row>
    <row r="23" spans="3:40">
      <c r="C23" s="317"/>
      <c r="D23" s="358"/>
      <c r="E23" s="260"/>
      <c r="F23" s="260"/>
      <c r="G23" s="260"/>
      <c r="H23" s="260"/>
      <c r="I23" s="260"/>
      <c r="J23" s="260"/>
      <c r="K23" s="260"/>
      <c r="L23" s="260"/>
      <c r="M23" s="260"/>
      <c r="N23" s="260"/>
      <c r="O23" s="260"/>
      <c r="P23" s="359"/>
      <c r="Q23" s="358"/>
      <c r="R23" s="360"/>
      <c r="S23" s="317"/>
      <c r="T23" s="358"/>
      <c r="U23" s="260"/>
      <c r="V23" s="260"/>
      <c r="W23" s="260"/>
      <c r="X23" s="260"/>
      <c r="Y23" s="260"/>
      <c r="Z23" s="260"/>
      <c r="AA23" s="260"/>
      <c r="AB23" s="260"/>
      <c r="AC23" s="260"/>
      <c r="AD23" s="260"/>
      <c r="AE23" s="260"/>
      <c r="AF23" s="359"/>
      <c r="AG23" s="358"/>
      <c r="AH23" s="360"/>
      <c r="AN23" s="4">
        <f>男子①!D22</f>
        <v>0</v>
      </c>
    </row>
    <row r="24" spans="3:40">
      <c r="C24" s="317">
        <v>3</v>
      </c>
      <c r="D24" s="318"/>
      <c r="E24" s="319"/>
      <c r="F24" s="319"/>
      <c r="G24" s="319"/>
      <c r="H24" s="319"/>
      <c r="I24" s="319"/>
      <c r="J24" s="319"/>
      <c r="K24" s="319"/>
      <c r="L24" s="319"/>
      <c r="M24" s="319"/>
      <c r="N24" s="319"/>
      <c r="O24" s="319"/>
      <c r="P24" s="320"/>
      <c r="Q24" s="318"/>
      <c r="R24" s="323"/>
      <c r="S24" s="317">
        <v>3</v>
      </c>
      <c r="T24" s="318"/>
      <c r="U24" s="319"/>
      <c r="V24" s="319"/>
      <c r="W24" s="319"/>
      <c r="X24" s="319"/>
      <c r="Y24" s="319"/>
      <c r="Z24" s="319"/>
      <c r="AA24" s="319"/>
      <c r="AB24" s="319"/>
      <c r="AC24" s="319"/>
      <c r="AD24" s="319"/>
      <c r="AE24" s="319"/>
      <c r="AF24" s="320"/>
      <c r="AG24" s="318"/>
      <c r="AH24" s="323"/>
      <c r="AN24" s="4">
        <f>男子①!D23</f>
        <v>0</v>
      </c>
    </row>
    <row r="25" spans="3:40">
      <c r="C25" s="317"/>
      <c r="D25" s="358"/>
      <c r="E25" s="260"/>
      <c r="F25" s="260"/>
      <c r="G25" s="260"/>
      <c r="H25" s="260"/>
      <c r="I25" s="260"/>
      <c r="J25" s="260"/>
      <c r="K25" s="260"/>
      <c r="L25" s="260"/>
      <c r="M25" s="260"/>
      <c r="N25" s="260"/>
      <c r="O25" s="260"/>
      <c r="P25" s="359"/>
      <c r="Q25" s="358"/>
      <c r="R25" s="360"/>
      <c r="S25" s="317"/>
      <c r="T25" s="358"/>
      <c r="U25" s="260"/>
      <c r="V25" s="260"/>
      <c r="W25" s="260"/>
      <c r="X25" s="260"/>
      <c r="Y25" s="260"/>
      <c r="Z25" s="260"/>
      <c r="AA25" s="260"/>
      <c r="AB25" s="260"/>
      <c r="AC25" s="260"/>
      <c r="AD25" s="260"/>
      <c r="AE25" s="260"/>
      <c r="AF25" s="359"/>
      <c r="AG25" s="358"/>
      <c r="AH25" s="360"/>
      <c r="AN25" s="4">
        <f>男子①!D24</f>
        <v>0</v>
      </c>
    </row>
    <row r="26" spans="3:40">
      <c r="C26" s="317">
        <v>4</v>
      </c>
      <c r="D26" s="318"/>
      <c r="E26" s="319"/>
      <c r="F26" s="319"/>
      <c r="G26" s="319"/>
      <c r="H26" s="319"/>
      <c r="I26" s="319"/>
      <c r="J26" s="319"/>
      <c r="K26" s="319"/>
      <c r="L26" s="319"/>
      <c r="M26" s="319"/>
      <c r="N26" s="319"/>
      <c r="O26" s="319"/>
      <c r="P26" s="320"/>
      <c r="Q26" s="318"/>
      <c r="R26" s="323"/>
      <c r="S26" s="317">
        <v>4</v>
      </c>
      <c r="T26" s="318"/>
      <c r="U26" s="319"/>
      <c r="V26" s="319"/>
      <c r="W26" s="319"/>
      <c r="X26" s="319"/>
      <c r="Y26" s="319"/>
      <c r="Z26" s="319"/>
      <c r="AA26" s="319"/>
      <c r="AB26" s="319"/>
      <c r="AC26" s="319"/>
      <c r="AD26" s="319"/>
      <c r="AE26" s="319"/>
      <c r="AF26" s="320"/>
      <c r="AG26" s="318"/>
      <c r="AH26" s="323"/>
      <c r="AN26" s="4">
        <f>男子①!D25</f>
        <v>0</v>
      </c>
    </row>
    <row r="27" spans="3:40">
      <c r="C27" s="317"/>
      <c r="D27" s="358"/>
      <c r="E27" s="260"/>
      <c r="F27" s="260"/>
      <c r="G27" s="260"/>
      <c r="H27" s="260"/>
      <c r="I27" s="260"/>
      <c r="J27" s="260"/>
      <c r="K27" s="260"/>
      <c r="L27" s="260"/>
      <c r="M27" s="260"/>
      <c r="N27" s="260"/>
      <c r="O27" s="260"/>
      <c r="P27" s="359"/>
      <c r="Q27" s="358"/>
      <c r="R27" s="360"/>
      <c r="S27" s="317"/>
      <c r="T27" s="358"/>
      <c r="U27" s="260"/>
      <c r="V27" s="260"/>
      <c r="W27" s="260"/>
      <c r="X27" s="260"/>
      <c r="Y27" s="260"/>
      <c r="Z27" s="260"/>
      <c r="AA27" s="260"/>
      <c r="AB27" s="260"/>
      <c r="AC27" s="260"/>
      <c r="AD27" s="260"/>
      <c r="AE27" s="260"/>
      <c r="AF27" s="359"/>
      <c r="AG27" s="358"/>
      <c r="AH27" s="360"/>
      <c r="AN27" s="4">
        <f>男子①!D26</f>
        <v>0</v>
      </c>
    </row>
    <row r="28" spans="3:40">
      <c r="C28" s="317">
        <v>5</v>
      </c>
      <c r="D28" s="318"/>
      <c r="E28" s="319"/>
      <c r="F28" s="319"/>
      <c r="G28" s="319"/>
      <c r="H28" s="319"/>
      <c r="I28" s="319"/>
      <c r="J28" s="319"/>
      <c r="K28" s="319"/>
      <c r="L28" s="319"/>
      <c r="M28" s="319"/>
      <c r="N28" s="319"/>
      <c r="O28" s="319"/>
      <c r="P28" s="320"/>
      <c r="Q28" s="318"/>
      <c r="R28" s="323"/>
      <c r="S28" s="317">
        <v>5</v>
      </c>
      <c r="T28" s="318"/>
      <c r="U28" s="319"/>
      <c r="V28" s="319"/>
      <c r="W28" s="319"/>
      <c r="X28" s="319"/>
      <c r="Y28" s="319"/>
      <c r="Z28" s="319"/>
      <c r="AA28" s="319"/>
      <c r="AB28" s="319"/>
      <c r="AC28" s="319"/>
      <c r="AD28" s="319"/>
      <c r="AE28" s="319"/>
      <c r="AF28" s="320"/>
      <c r="AG28" s="318"/>
      <c r="AH28" s="323"/>
      <c r="AN28" s="4">
        <f>男子①!D27</f>
        <v>0</v>
      </c>
    </row>
    <row r="29" spans="3:40">
      <c r="C29" s="317"/>
      <c r="D29" s="358"/>
      <c r="E29" s="260"/>
      <c r="F29" s="260"/>
      <c r="G29" s="260"/>
      <c r="H29" s="260"/>
      <c r="I29" s="260"/>
      <c r="J29" s="260"/>
      <c r="K29" s="260"/>
      <c r="L29" s="260"/>
      <c r="M29" s="260"/>
      <c r="N29" s="260"/>
      <c r="O29" s="260"/>
      <c r="P29" s="359"/>
      <c r="Q29" s="358"/>
      <c r="R29" s="360"/>
      <c r="S29" s="317"/>
      <c r="T29" s="358"/>
      <c r="U29" s="260"/>
      <c r="V29" s="260"/>
      <c r="W29" s="260"/>
      <c r="X29" s="260"/>
      <c r="Y29" s="260"/>
      <c r="Z29" s="260"/>
      <c r="AA29" s="260"/>
      <c r="AB29" s="260"/>
      <c r="AC29" s="260"/>
      <c r="AD29" s="260"/>
      <c r="AE29" s="260"/>
      <c r="AF29" s="359"/>
      <c r="AG29" s="358"/>
      <c r="AH29" s="360"/>
      <c r="AN29" s="4">
        <f>男子①!D28</f>
        <v>0</v>
      </c>
    </row>
    <row r="30" spans="3:40">
      <c r="C30" s="317">
        <v>6</v>
      </c>
      <c r="D30" s="318"/>
      <c r="E30" s="319"/>
      <c r="F30" s="319"/>
      <c r="G30" s="319"/>
      <c r="H30" s="319"/>
      <c r="I30" s="319"/>
      <c r="J30" s="319"/>
      <c r="K30" s="319"/>
      <c r="L30" s="319"/>
      <c r="M30" s="319"/>
      <c r="N30" s="319"/>
      <c r="O30" s="319"/>
      <c r="P30" s="320"/>
      <c r="Q30" s="318"/>
      <c r="R30" s="323"/>
      <c r="S30" s="317">
        <v>6</v>
      </c>
      <c r="T30" s="318"/>
      <c r="U30" s="319"/>
      <c r="V30" s="319"/>
      <c r="W30" s="319"/>
      <c r="X30" s="319"/>
      <c r="Y30" s="319"/>
      <c r="Z30" s="319"/>
      <c r="AA30" s="319"/>
      <c r="AB30" s="319"/>
      <c r="AC30" s="319"/>
      <c r="AD30" s="319"/>
      <c r="AE30" s="319"/>
      <c r="AF30" s="320"/>
      <c r="AG30" s="318"/>
      <c r="AH30" s="323"/>
      <c r="AN30" s="4">
        <f>男子①!D29</f>
        <v>0</v>
      </c>
    </row>
    <row r="31" spans="3:40" ht="14.25" thickBot="1">
      <c r="C31" s="241"/>
      <c r="D31" s="321"/>
      <c r="E31" s="274"/>
      <c r="F31" s="274"/>
      <c r="G31" s="274"/>
      <c r="H31" s="274"/>
      <c r="I31" s="274"/>
      <c r="J31" s="274"/>
      <c r="K31" s="274"/>
      <c r="L31" s="274"/>
      <c r="M31" s="274"/>
      <c r="N31" s="274"/>
      <c r="O31" s="274"/>
      <c r="P31" s="322"/>
      <c r="Q31" s="321"/>
      <c r="R31" s="190"/>
      <c r="S31" s="241"/>
      <c r="T31" s="321"/>
      <c r="U31" s="274"/>
      <c r="V31" s="274"/>
      <c r="W31" s="274"/>
      <c r="X31" s="274"/>
      <c r="Y31" s="274"/>
      <c r="Z31" s="274"/>
      <c r="AA31" s="274"/>
      <c r="AB31" s="274"/>
      <c r="AC31" s="274"/>
      <c r="AD31" s="274"/>
      <c r="AE31" s="274"/>
      <c r="AF31" s="322"/>
      <c r="AG31" s="321"/>
      <c r="AH31" s="190"/>
      <c r="AN31" s="4">
        <f>男子①!D30</f>
        <v>0</v>
      </c>
    </row>
    <row r="32" spans="3:40" ht="3.75" customHeight="1" thickBot="1">
      <c r="AN32" s="4">
        <f>男子①!D31</f>
        <v>0</v>
      </c>
    </row>
    <row r="33" spans="3:40">
      <c r="C33" s="367" t="s">
        <v>168</v>
      </c>
      <c r="D33" s="368"/>
      <c r="E33" s="368"/>
      <c r="F33" s="368"/>
      <c r="G33" s="368"/>
      <c r="H33" s="368"/>
      <c r="I33" s="368"/>
      <c r="J33" s="368"/>
      <c r="K33" s="368"/>
      <c r="L33" s="368"/>
      <c r="M33" s="368"/>
      <c r="N33" s="368"/>
      <c r="O33" s="368"/>
      <c r="P33" s="368"/>
      <c r="Q33" s="368"/>
      <c r="R33" s="369"/>
      <c r="S33" s="373" t="s">
        <v>169</v>
      </c>
      <c r="T33" s="374"/>
      <c r="U33" s="374"/>
      <c r="V33" s="374"/>
      <c r="W33" s="374"/>
      <c r="X33" s="374"/>
      <c r="Y33" s="374"/>
      <c r="Z33" s="374"/>
      <c r="AA33" s="374"/>
      <c r="AB33" s="374"/>
      <c r="AC33" s="374"/>
      <c r="AD33" s="374"/>
      <c r="AE33" s="374"/>
      <c r="AF33" s="374"/>
      <c r="AG33" s="374"/>
      <c r="AH33" s="375"/>
      <c r="AN33" s="4">
        <f>男子①!D32</f>
        <v>0</v>
      </c>
    </row>
    <row r="34" spans="3:40" ht="14.25" thickBot="1">
      <c r="C34" s="370"/>
      <c r="D34" s="371"/>
      <c r="E34" s="371"/>
      <c r="F34" s="371"/>
      <c r="G34" s="371"/>
      <c r="H34" s="371"/>
      <c r="I34" s="371"/>
      <c r="J34" s="371"/>
      <c r="K34" s="371"/>
      <c r="L34" s="371"/>
      <c r="M34" s="371"/>
      <c r="N34" s="371"/>
      <c r="O34" s="371"/>
      <c r="P34" s="371"/>
      <c r="Q34" s="371"/>
      <c r="R34" s="372"/>
      <c r="S34" s="376"/>
      <c r="T34" s="377"/>
      <c r="U34" s="377"/>
      <c r="V34" s="377"/>
      <c r="W34" s="377"/>
      <c r="X34" s="377"/>
      <c r="Y34" s="377"/>
      <c r="Z34" s="377"/>
      <c r="AA34" s="377"/>
      <c r="AB34" s="377"/>
      <c r="AC34" s="377"/>
      <c r="AD34" s="377"/>
      <c r="AE34" s="377"/>
      <c r="AF34" s="377"/>
      <c r="AG34" s="377"/>
      <c r="AH34" s="378"/>
      <c r="AN34" s="4">
        <f>男子①!D33</f>
        <v>0</v>
      </c>
    </row>
    <row r="35" spans="3:40">
      <c r="C35" s="379" t="s">
        <v>21</v>
      </c>
      <c r="D35" s="380"/>
      <c r="E35" s="380"/>
      <c r="F35" s="380"/>
      <c r="G35" s="380"/>
      <c r="H35" s="380"/>
      <c r="I35" s="380"/>
      <c r="J35" s="383"/>
      <c r="K35" s="385" t="s">
        <v>22</v>
      </c>
      <c r="L35" s="387"/>
      <c r="M35" s="380"/>
      <c r="N35" s="383"/>
      <c r="O35" s="385" t="s">
        <v>23</v>
      </c>
      <c r="P35" s="387"/>
      <c r="Q35" s="380"/>
      <c r="R35" s="389"/>
      <c r="S35" s="379" t="s">
        <v>21</v>
      </c>
      <c r="T35" s="380"/>
      <c r="U35" s="380"/>
      <c r="V35" s="380"/>
      <c r="W35" s="380"/>
      <c r="X35" s="380"/>
      <c r="Y35" s="380"/>
      <c r="Z35" s="383"/>
      <c r="AA35" s="385" t="s">
        <v>22</v>
      </c>
      <c r="AB35" s="387"/>
      <c r="AC35" s="380"/>
      <c r="AD35" s="383"/>
      <c r="AE35" s="385" t="s">
        <v>23</v>
      </c>
      <c r="AF35" s="387"/>
      <c r="AG35" s="380"/>
      <c r="AH35" s="389"/>
      <c r="AN35" s="4">
        <f>男子①!D34</f>
        <v>0</v>
      </c>
    </row>
    <row r="36" spans="3:40" ht="14.25" thickBot="1">
      <c r="C36" s="381"/>
      <c r="D36" s="382"/>
      <c r="E36" s="382"/>
      <c r="F36" s="382"/>
      <c r="G36" s="382"/>
      <c r="H36" s="382"/>
      <c r="I36" s="382"/>
      <c r="J36" s="384"/>
      <c r="K36" s="386"/>
      <c r="L36" s="388"/>
      <c r="M36" s="382"/>
      <c r="N36" s="384"/>
      <c r="O36" s="386"/>
      <c r="P36" s="388"/>
      <c r="Q36" s="382"/>
      <c r="R36" s="390"/>
      <c r="S36" s="381"/>
      <c r="T36" s="382"/>
      <c r="U36" s="382"/>
      <c r="V36" s="382"/>
      <c r="W36" s="382"/>
      <c r="X36" s="382"/>
      <c r="Y36" s="382"/>
      <c r="Z36" s="384"/>
      <c r="AA36" s="386"/>
      <c r="AB36" s="388"/>
      <c r="AC36" s="382"/>
      <c r="AD36" s="384"/>
      <c r="AE36" s="386"/>
      <c r="AF36" s="388"/>
      <c r="AG36" s="382"/>
      <c r="AH36" s="390"/>
      <c r="AN36" s="4">
        <f>男子①!D35</f>
        <v>0</v>
      </c>
    </row>
    <row r="37" spans="3:40" ht="15" thickBot="1">
      <c r="C37" s="93" t="s">
        <v>24</v>
      </c>
      <c r="D37" s="361" t="s">
        <v>26</v>
      </c>
      <c r="E37" s="361"/>
      <c r="F37" s="361"/>
      <c r="G37" s="361"/>
      <c r="H37" s="361"/>
      <c r="I37" s="361"/>
      <c r="J37" s="361"/>
      <c r="K37" s="361"/>
      <c r="L37" s="361"/>
      <c r="M37" s="361"/>
      <c r="N37" s="361"/>
      <c r="O37" s="361"/>
      <c r="P37" s="361"/>
      <c r="Q37" s="361" t="s">
        <v>25</v>
      </c>
      <c r="R37" s="362"/>
      <c r="S37" s="93" t="s">
        <v>24</v>
      </c>
      <c r="T37" s="361" t="s">
        <v>26</v>
      </c>
      <c r="U37" s="361"/>
      <c r="V37" s="361"/>
      <c r="W37" s="361"/>
      <c r="X37" s="361"/>
      <c r="Y37" s="361"/>
      <c r="Z37" s="361"/>
      <c r="AA37" s="361"/>
      <c r="AB37" s="361"/>
      <c r="AC37" s="361"/>
      <c r="AD37" s="361"/>
      <c r="AE37" s="361"/>
      <c r="AF37" s="361"/>
      <c r="AG37" s="361" t="s">
        <v>25</v>
      </c>
      <c r="AH37" s="362"/>
      <c r="AN37" s="4">
        <f>男子①!D36</f>
        <v>0</v>
      </c>
    </row>
    <row r="38" spans="3:40" ht="14.25" thickTop="1">
      <c r="C38" s="363">
        <v>1</v>
      </c>
      <c r="D38" s="364"/>
      <c r="E38" s="364"/>
      <c r="F38" s="364"/>
      <c r="G38" s="364"/>
      <c r="H38" s="364"/>
      <c r="I38" s="364"/>
      <c r="J38" s="364"/>
      <c r="K38" s="364"/>
      <c r="L38" s="364"/>
      <c r="M38" s="364"/>
      <c r="N38" s="364"/>
      <c r="O38" s="364"/>
      <c r="P38" s="364"/>
      <c r="Q38" s="364"/>
      <c r="R38" s="365"/>
      <c r="S38" s="363">
        <v>1</v>
      </c>
      <c r="T38" s="364"/>
      <c r="U38" s="364"/>
      <c r="V38" s="364"/>
      <c r="W38" s="364"/>
      <c r="X38" s="364"/>
      <c r="Y38" s="364"/>
      <c r="Z38" s="364"/>
      <c r="AA38" s="364"/>
      <c r="AB38" s="364"/>
      <c r="AC38" s="364"/>
      <c r="AD38" s="364"/>
      <c r="AE38" s="364"/>
      <c r="AF38" s="364"/>
      <c r="AG38" s="364"/>
      <c r="AH38" s="365"/>
      <c r="AN38" s="4">
        <f>男子①!D37</f>
        <v>0</v>
      </c>
    </row>
    <row r="39" spans="3:40">
      <c r="C39" s="317"/>
      <c r="D39" s="215"/>
      <c r="E39" s="215"/>
      <c r="F39" s="215"/>
      <c r="G39" s="215"/>
      <c r="H39" s="215"/>
      <c r="I39" s="215"/>
      <c r="J39" s="215"/>
      <c r="K39" s="215"/>
      <c r="L39" s="215"/>
      <c r="M39" s="215"/>
      <c r="N39" s="215"/>
      <c r="O39" s="215"/>
      <c r="P39" s="215"/>
      <c r="Q39" s="215"/>
      <c r="R39" s="366"/>
      <c r="S39" s="317"/>
      <c r="T39" s="215"/>
      <c r="U39" s="215"/>
      <c r="V39" s="215"/>
      <c r="W39" s="215"/>
      <c r="X39" s="215"/>
      <c r="Y39" s="215"/>
      <c r="Z39" s="215"/>
      <c r="AA39" s="215"/>
      <c r="AB39" s="215"/>
      <c r="AC39" s="215"/>
      <c r="AD39" s="215"/>
      <c r="AE39" s="215"/>
      <c r="AF39" s="215"/>
      <c r="AG39" s="215"/>
      <c r="AH39" s="366"/>
      <c r="AN39" s="4">
        <f>男子①!D38</f>
        <v>0</v>
      </c>
    </row>
    <row r="40" spans="3:40">
      <c r="C40" s="317">
        <v>2</v>
      </c>
      <c r="D40" s="318"/>
      <c r="E40" s="319"/>
      <c r="F40" s="319"/>
      <c r="G40" s="319"/>
      <c r="H40" s="319"/>
      <c r="I40" s="319"/>
      <c r="J40" s="319"/>
      <c r="K40" s="319"/>
      <c r="L40" s="319"/>
      <c r="M40" s="319"/>
      <c r="N40" s="319"/>
      <c r="O40" s="319"/>
      <c r="P40" s="320"/>
      <c r="Q40" s="318"/>
      <c r="R40" s="323"/>
      <c r="S40" s="317">
        <v>2</v>
      </c>
      <c r="T40" s="318"/>
      <c r="U40" s="319"/>
      <c r="V40" s="319"/>
      <c r="W40" s="319"/>
      <c r="X40" s="319"/>
      <c r="Y40" s="319"/>
      <c r="Z40" s="319"/>
      <c r="AA40" s="319"/>
      <c r="AB40" s="319"/>
      <c r="AC40" s="319"/>
      <c r="AD40" s="319"/>
      <c r="AE40" s="319"/>
      <c r="AF40" s="320"/>
      <c r="AG40" s="318"/>
      <c r="AH40" s="323"/>
      <c r="AN40" s="4">
        <f>男子①!D39</f>
        <v>0</v>
      </c>
    </row>
    <row r="41" spans="3:40">
      <c r="C41" s="317"/>
      <c r="D41" s="358"/>
      <c r="E41" s="260"/>
      <c r="F41" s="260"/>
      <c r="G41" s="260"/>
      <c r="H41" s="260"/>
      <c r="I41" s="260"/>
      <c r="J41" s="260"/>
      <c r="K41" s="260"/>
      <c r="L41" s="260"/>
      <c r="M41" s="260"/>
      <c r="N41" s="260"/>
      <c r="O41" s="260"/>
      <c r="P41" s="359"/>
      <c r="Q41" s="358"/>
      <c r="R41" s="360"/>
      <c r="S41" s="317"/>
      <c r="T41" s="358"/>
      <c r="U41" s="260"/>
      <c r="V41" s="260"/>
      <c r="W41" s="260"/>
      <c r="X41" s="260"/>
      <c r="Y41" s="260"/>
      <c r="Z41" s="260"/>
      <c r="AA41" s="260"/>
      <c r="AB41" s="260"/>
      <c r="AC41" s="260"/>
      <c r="AD41" s="260"/>
      <c r="AE41" s="260"/>
      <c r="AF41" s="359"/>
      <c r="AG41" s="358"/>
      <c r="AH41" s="360"/>
      <c r="AN41" s="4">
        <f>男子①!D40</f>
        <v>0</v>
      </c>
    </row>
    <row r="42" spans="3:40">
      <c r="C42" s="317">
        <v>3</v>
      </c>
      <c r="D42" s="318"/>
      <c r="E42" s="319"/>
      <c r="F42" s="319"/>
      <c r="G42" s="319"/>
      <c r="H42" s="319"/>
      <c r="I42" s="319"/>
      <c r="J42" s="319"/>
      <c r="K42" s="319"/>
      <c r="L42" s="319"/>
      <c r="M42" s="319"/>
      <c r="N42" s="319"/>
      <c r="O42" s="319"/>
      <c r="P42" s="320"/>
      <c r="Q42" s="318"/>
      <c r="R42" s="323"/>
      <c r="S42" s="317">
        <v>3</v>
      </c>
      <c r="T42" s="318"/>
      <c r="U42" s="319"/>
      <c r="V42" s="319"/>
      <c r="W42" s="319"/>
      <c r="X42" s="319"/>
      <c r="Y42" s="319"/>
      <c r="Z42" s="319"/>
      <c r="AA42" s="319"/>
      <c r="AB42" s="319"/>
      <c r="AC42" s="319"/>
      <c r="AD42" s="319"/>
      <c r="AE42" s="319"/>
      <c r="AF42" s="320"/>
      <c r="AG42" s="318"/>
      <c r="AH42" s="323"/>
      <c r="AN42" s="4">
        <f>男子①!D41</f>
        <v>0</v>
      </c>
    </row>
    <row r="43" spans="3:40">
      <c r="C43" s="317"/>
      <c r="D43" s="358"/>
      <c r="E43" s="260"/>
      <c r="F43" s="260"/>
      <c r="G43" s="260"/>
      <c r="H43" s="260"/>
      <c r="I43" s="260"/>
      <c r="J43" s="260"/>
      <c r="K43" s="260"/>
      <c r="L43" s="260"/>
      <c r="M43" s="260"/>
      <c r="N43" s="260"/>
      <c r="O43" s="260"/>
      <c r="P43" s="359"/>
      <c r="Q43" s="358"/>
      <c r="R43" s="360"/>
      <c r="S43" s="317"/>
      <c r="T43" s="358"/>
      <c r="U43" s="260"/>
      <c r="V43" s="260"/>
      <c r="W43" s="260"/>
      <c r="X43" s="260"/>
      <c r="Y43" s="260"/>
      <c r="Z43" s="260"/>
      <c r="AA43" s="260"/>
      <c r="AB43" s="260"/>
      <c r="AC43" s="260"/>
      <c r="AD43" s="260"/>
      <c r="AE43" s="260"/>
      <c r="AF43" s="359"/>
      <c r="AG43" s="358"/>
      <c r="AH43" s="360"/>
      <c r="AN43" s="4">
        <f>男子①!D42</f>
        <v>0</v>
      </c>
    </row>
    <row r="44" spans="3:40">
      <c r="C44" s="317">
        <v>4</v>
      </c>
      <c r="D44" s="318"/>
      <c r="E44" s="319"/>
      <c r="F44" s="319"/>
      <c r="G44" s="319"/>
      <c r="H44" s="319"/>
      <c r="I44" s="319"/>
      <c r="J44" s="319"/>
      <c r="K44" s="319"/>
      <c r="L44" s="319"/>
      <c r="M44" s="319"/>
      <c r="N44" s="319"/>
      <c r="O44" s="319"/>
      <c r="P44" s="320"/>
      <c r="Q44" s="318"/>
      <c r="R44" s="323"/>
      <c r="S44" s="317">
        <v>4</v>
      </c>
      <c r="T44" s="318"/>
      <c r="U44" s="319"/>
      <c r="V44" s="319"/>
      <c r="W44" s="319"/>
      <c r="X44" s="319"/>
      <c r="Y44" s="319"/>
      <c r="Z44" s="319"/>
      <c r="AA44" s="319"/>
      <c r="AB44" s="319"/>
      <c r="AC44" s="319"/>
      <c r="AD44" s="319"/>
      <c r="AE44" s="319"/>
      <c r="AF44" s="320"/>
      <c r="AG44" s="318"/>
      <c r="AH44" s="323"/>
      <c r="AN44" s="4">
        <f>男子①!D43</f>
        <v>0</v>
      </c>
    </row>
    <row r="45" spans="3:40">
      <c r="C45" s="317"/>
      <c r="D45" s="358"/>
      <c r="E45" s="260"/>
      <c r="F45" s="260"/>
      <c r="G45" s="260"/>
      <c r="H45" s="260"/>
      <c r="I45" s="260"/>
      <c r="J45" s="260"/>
      <c r="K45" s="260"/>
      <c r="L45" s="260"/>
      <c r="M45" s="260"/>
      <c r="N45" s="260"/>
      <c r="O45" s="260"/>
      <c r="P45" s="359"/>
      <c r="Q45" s="358"/>
      <c r="R45" s="360"/>
      <c r="S45" s="317"/>
      <c r="T45" s="358"/>
      <c r="U45" s="260"/>
      <c r="V45" s="260"/>
      <c r="W45" s="260"/>
      <c r="X45" s="260"/>
      <c r="Y45" s="260"/>
      <c r="Z45" s="260"/>
      <c r="AA45" s="260"/>
      <c r="AB45" s="260"/>
      <c r="AC45" s="260"/>
      <c r="AD45" s="260"/>
      <c r="AE45" s="260"/>
      <c r="AF45" s="359"/>
      <c r="AG45" s="358"/>
      <c r="AH45" s="360"/>
      <c r="AN45" s="4">
        <f>男子①!D44</f>
        <v>0</v>
      </c>
    </row>
    <row r="46" spans="3:40">
      <c r="C46" s="317">
        <v>5</v>
      </c>
      <c r="D46" s="318"/>
      <c r="E46" s="319"/>
      <c r="F46" s="319"/>
      <c r="G46" s="319"/>
      <c r="H46" s="319"/>
      <c r="I46" s="319"/>
      <c r="J46" s="319"/>
      <c r="K46" s="319"/>
      <c r="L46" s="319"/>
      <c r="M46" s="319"/>
      <c r="N46" s="319"/>
      <c r="O46" s="319"/>
      <c r="P46" s="320"/>
      <c r="Q46" s="318"/>
      <c r="R46" s="323"/>
      <c r="S46" s="317">
        <v>5</v>
      </c>
      <c r="T46" s="318"/>
      <c r="U46" s="319"/>
      <c r="V46" s="319"/>
      <c r="W46" s="319"/>
      <c r="X46" s="319"/>
      <c r="Y46" s="319"/>
      <c r="Z46" s="319"/>
      <c r="AA46" s="319"/>
      <c r="AB46" s="319"/>
      <c r="AC46" s="319"/>
      <c r="AD46" s="319"/>
      <c r="AE46" s="319"/>
      <c r="AF46" s="320"/>
      <c r="AG46" s="318"/>
      <c r="AH46" s="323"/>
      <c r="AN46" s="4">
        <f>男子①!D45</f>
        <v>0</v>
      </c>
    </row>
    <row r="47" spans="3:40">
      <c r="C47" s="317"/>
      <c r="D47" s="358"/>
      <c r="E47" s="260"/>
      <c r="F47" s="260"/>
      <c r="G47" s="260"/>
      <c r="H47" s="260"/>
      <c r="I47" s="260"/>
      <c r="J47" s="260"/>
      <c r="K47" s="260"/>
      <c r="L47" s="260"/>
      <c r="M47" s="260"/>
      <c r="N47" s="260"/>
      <c r="O47" s="260"/>
      <c r="P47" s="359"/>
      <c r="Q47" s="358"/>
      <c r="R47" s="360"/>
      <c r="S47" s="317"/>
      <c r="T47" s="358"/>
      <c r="U47" s="260"/>
      <c r="V47" s="260"/>
      <c r="W47" s="260"/>
      <c r="X47" s="260"/>
      <c r="Y47" s="260"/>
      <c r="Z47" s="260"/>
      <c r="AA47" s="260"/>
      <c r="AB47" s="260"/>
      <c r="AC47" s="260"/>
      <c r="AD47" s="260"/>
      <c r="AE47" s="260"/>
      <c r="AF47" s="359"/>
      <c r="AG47" s="358"/>
      <c r="AH47" s="360"/>
      <c r="AN47" s="4">
        <f>男子①!D46</f>
        <v>0</v>
      </c>
    </row>
    <row r="48" spans="3:40">
      <c r="C48" s="317">
        <v>6</v>
      </c>
      <c r="D48" s="318"/>
      <c r="E48" s="319"/>
      <c r="F48" s="319"/>
      <c r="G48" s="319"/>
      <c r="H48" s="319"/>
      <c r="I48" s="319"/>
      <c r="J48" s="319"/>
      <c r="K48" s="319"/>
      <c r="L48" s="319"/>
      <c r="M48" s="319"/>
      <c r="N48" s="319"/>
      <c r="O48" s="319"/>
      <c r="P48" s="320"/>
      <c r="Q48" s="318"/>
      <c r="R48" s="323"/>
      <c r="S48" s="317">
        <v>6</v>
      </c>
      <c r="T48" s="318"/>
      <c r="U48" s="319"/>
      <c r="V48" s="319"/>
      <c r="W48" s="319"/>
      <c r="X48" s="319"/>
      <c r="Y48" s="319"/>
      <c r="Z48" s="319"/>
      <c r="AA48" s="319"/>
      <c r="AB48" s="319"/>
      <c r="AC48" s="319"/>
      <c r="AD48" s="319"/>
      <c r="AE48" s="319"/>
      <c r="AF48" s="320"/>
      <c r="AG48" s="318"/>
      <c r="AH48" s="323"/>
      <c r="AN48" s="4">
        <f>男子①!D47</f>
        <v>0</v>
      </c>
    </row>
    <row r="49" spans="3:40" ht="14.25" thickBot="1">
      <c r="C49" s="241"/>
      <c r="D49" s="321"/>
      <c r="E49" s="274"/>
      <c r="F49" s="274"/>
      <c r="G49" s="274"/>
      <c r="H49" s="274"/>
      <c r="I49" s="274"/>
      <c r="J49" s="274"/>
      <c r="K49" s="274"/>
      <c r="L49" s="274"/>
      <c r="M49" s="274"/>
      <c r="N49" s="274"/>
      <c r="O49" s="274"/>
      <c r="P49" s="322"/>
      <c r="Q49" s="321"/>
      <c r="R49" s="190"/>
      <c r="S49" s="241"/>
      <c r="T49" s="321"/>
      <c r="U49" s="274"/>
      <c r="V49" s="274"/>
      <c r="W49" s="274"/>
      <c r="X49" s="274"/>
      <c r="Y49" s="274"/>
      <c r="Z49" s="274"/>
      <c r="AA49" s="274"/>
      <c r="AB49" s="274"/>
      <c r="AC49" s="274"/>
      <c r="AD49" s="274"/>
      <c r="AE49" s="274"/>
      <c r="AF49" s="322"/>
      <c r="AG49" s="321"/>
      <c r="AH49" s="190"/>
      <c r="AN49" s="4">
        <f>男子①!D48</f>
        <v>0</v>
      </c>
    </row>
    <row r="50" spans="3:40" ht="4.5" customHeight="1" thickBot="1">
      <c r="AN50" s="4">
        <f>男子①!D49</f>
        <v>0</v>
      </c>
    </row>
    <row r="51" spans="3:40">
      <c r="C51" s="367" t="s">
        <v>170</v>
      </c>
      <c r="D51" s="368"/>
      <c r="E51" s="368"/>
      <c r="F51" s="368"/>
      <c r="G51" s="368"/>
      <c r="H51" s="368"/>
      <c r="I51" s="368"/>
      <c r="J51" s="368"/>
      <c r="K51" s="368"/>
      <c r="L51" s="368"/>
      <c r="M51" s="368"/>
      <c r="N51" s="368"/>
      <c r="O51" s="368"/>
      <c r="P51" s="368"/>
      <c r="Q51" s="368"/>
      <c r="R51" s="369"/>
      <c r="S51" s="373" t="s">
        <v>171</v>
      </c>
      <c r="T51" s="374"/>
      <c r="U51" s="374"/>
      <c r="V51" s="374"/>
      <c r="W51" s="374"/>
      <c r="X51" s="374"/>
      <c r="Y51" s="374"/>
      <c r="Z51" s="374"/>
      <c r="AA51" s="374"/>
      <c r="AB51" s="374"/>
      <c r="AC51" s="374"/>
      <c r="AD51" s="374"/>
      <c r="AE51" s="374"/>
      <c r="AF51" s="374"/>
      <c r="AG51" s="374"/>
      <c r="AH51" s="375"/>
      <c r="AN51" s="4">
        <f>男子①!D50</f>
        <v>0</v>
      </c>
    </row>
    <row r="52" spans="3:40" ht="14.25" thickBot="1">
      <c r="C52" s="370"/>
      <c r="D52" s="371"/>
      <c r="E52" s="371"/>
      <c r="F52" s="371"/>
      <c r="G52" s="371"/>
      <c r="H52" s="371"/>
      <c r="I52" s="371"/>
      <c r="J52" s="371"/>
      <c r="K52" s="371"/>
      <c r="L52" s="371"/>
      <c r="M52" s="371"/>
      <c r="N52" s="371"/>
      <c r="O52" s="371"/>
      <c r="P52" s="371"/>
      <c r="Q52" s="371"/>
      <c r="R52" s="372"/>
      <c r="S52" s="376"/>
      <c r="T52" s="377"/>
      <c r="U52" s="377"/>
      <c r="V52" s="377"/>
      <c r="W52" s="377"/>
      <c r="X52" s="377"/>
      <c r="Y52" s="377"/>
      <c r="Z52" s="377"/>
      <c r="AA52" s="377"/>
      <c r="AB52" s="377"/>
      <c r="AC52" s="377"/>
      <c r="AD52" s="377"/>
      <c r="AE52" s="377"/>
      <c r="AF52" s="377"/>
      <c r="AG52" s="377"/>
      <c r="AH52" s="378"/>
      <c r="AN52" s="4">
        <f>男子①!D51</f>
        <v>0</v>
      </c>
    </row>
    <row r="53" spans="3:40">
      <c r="C53" s="379" t="s">
        <v>21</v>
      </c>
      <c r="D53" s="380"/>
      <c r="E53" s="380"/>
      <c r="F53" s="380"/>
      <c r="G53" s="380"/>
      <c r="H53" s="380"/>
      <c r="I53" s="380"/>
      <c r="J53" s="383"/>
      <c r="K53" s="385" t="s">
        <v>22</v>
      </c>
      <c r="L53" s="387"/>
      <c r="M53" s="380"/>
      <c r="N53" s="383"/>
      <c r="O53" s="385" t="s">
        <v>23</v>
      </c>
      <c r="P53" s="387"/>
      <c r="Q53" s="380"/>
      <c r="R53" s="389"/>
      <c r="S53" s="379" t="s">
        <v>21</v>
      </c>
      <c r="T53" s="380"/>
      <c r="U53" s="380"/>
      <c r="V53" s="380"/>
      <c r="W53" s="380"/>
      <c r="X53" s="380"/>
      <c r="Y53" s="380"/>
      <c r="Z53" s="383"/>
      <c r="AA53" s="385" t="s">
        <v>22</v>
      </c>
      <c r="AB53" s="387"/>
      <c r="AC53" s="380"/>
      <c r="AD53" s="383"/>
      <c r="AE53" s="385" t="s">
        <v>23</v>
      </c>
      <c r="AF53" s="387"/>
      <c r="AG53" s="380"/>
      <c r="AH53" s="389"/>
      <c r="AN53" s="4">
        <f>男子①!D52</f>
        <v>0</v>
      </c>
    </row>
    <row r="54" spans="3:40" ht="14.25" thickBot="1">
      <c r="C54" s="381"/>
      <c r="D54" s="382"/>
      <c r="E54" s="382"/>
      <c r="F54" s="382"/>
      <c r="G54" s="382"/>
      <c r="H54" s="382"/>
      <c r="I54" s="382"/>
      <c r="J54" s="384"/>
      <c r="K54" s="386"/>
      <c r="L54" s="388"/>
      <c r="M54" s="382"/>
      <c r="N54" s="384"/>
      <c r="O54" s="386"/>
      <c r="P54" s="388"/>
      <c r="Q54" s="382"/>
      <c r="R54" s="390"/>
      <c r="S54" s="381"/>
      <c r="T54" s="382"/>
      <c r="U54" s="382"/>
      <c r="V54" s="382"/>
      <c r="W54" s="382"/>
      <c r="X54" s="382"/>
      <c r="Y54" s="382"/>
      <c r="Z54" s="384"/>
      <c r="AA54" s="386"/>
      <c r="AB54" s="388"/>
      <c r="AC54" s="382"/>
      <c r="AD54" s="384"/>
      <c r="AE54" s="386"/>
      <c r="AF54" s="388"/>
      <c r="AG54" s="382"/>
      <c r="AH54" s="390"/>
      <c r="AN54" s="4">
        <f>男子①!D53</f>
        <v>0</v>
      </c>
    </row>
    <row r="55" spans="3:40" ht="15" thickBot="1">
      <c r="C55" s="93" t="s">
        <v>24</v>
      </c>
      <c r="D55" s="361" t="s">
        <v>26</v>
      </c>
      <c r="E55" s="361"/>
      <c r="F55" s="361"/>
      <c r="G55" s="361"/>
      <c r="H55" s="361"/>
      <c r="I55" s="361"/>
      <c r="J55" s="361"/>
      <c r="K55" s="361"/>
      <c r="L55" s="361"/>
      <c r="M55" s="361"/>
      <c r="N55" s="361"/>
      <c r="O55" s="361"/>
      <c r="P55" s="361"/>
      <c r="Q55" s="361" t="s">
        <v>25</v>
      </c>
      <c r="R55" s="362"/>
      <c r="S55" s="93" t="s">
        <v>158</v>
      </c>
      <c r="T55" s="361" t="s">
        <v>26</v>
      </c>
      <c r="U55" s="361"/>
      <c r="V55" s="361"/>
      <c r="W55" s="361"/>
      <c r="X55" s="361"/>
      <c r="Y55" s="361"/>
      <c r="Z55" s="361"/>
      <c r="AA55" s="361"/>
      <c r="AB55" s="361"/>
      <c r="AC55" s="361"/>
      <c r="AD55" s="361"/>
      <c r="AE55" s="361"/>
      <c r="AF55" s="361"/>
      <c r="AG55" s="361" t="s">
        <v>25</v>
      </c>
      <c r="AH55" s="362"/>
      <c r="AN55" s="4">
        <f>男子①!D54</f>
        <v>0</v>
      </c>
    </row>
    <row r="56" spans="3:40" ht="14.25" thickTop="1">
      <c r="C56" s="363">
        <v>1</v>
      </c>
      <c r="D56" s="364"/>
      <c r="E56" s="364"/>
      <c r="F56" s="364"/>
      <c r="G56" s="364"/>
      <c r="H56" s="364"/>
      <c r="I56" s="364"/>
      <c r="J56" s="364"/>
      <c r="K56" s="364"/>
      <c r="L56" s="364"/>
      <c r="M56" s="364"/>
      <c r="N56" s="364"/>
      <c r="O56" s="364"/>
      <c r="P56" s="364"/>
      <c r="Q56" s="364"/>
      <c r="R56" s="365"/>
      <c r="S56" s="363">
        <v>1</v>
      </c>
      <c r="T56" s="364"/>
      <c r="U56" s="364"/>
      <c r="V56" s="364"/>
      <c r="W56" s="364"/>
      <c r="X56" s="364"/>
      <c r="Y56" s="364"/>
      <c r="Z56" s="364"/>
      <c r="AA56" s="364"/>
      <c r="AB56" s="364"/>
      <c r="AC56" s="364"/>
      <c r="AD56" s="364"/>
      <c r="AE56" s="364"/>
      <c r="AF56" s="364"/>
      <c r="AG56" s="364"/>
      <c r="AH56" s="365"/>
      <c r="AN56" s="4">
        <f>男子①!D55</f>
        <v>0</v>
      </c>
    </row>
    <row r="57" spans="3:40">
      <c r="C57" s="317"/>
      <c r="D57" s="215"/>
      <c r="E57" s="215"/>
      <c r="F57" s="215"/>
      <c r="G57" s="215"/>
      <c r="H57" s="215"/>
      <c r="I57" s="215"/>
      <c r="J57" s="215"/>
      <c r="K57" s="215"/>
      <c r="L57" s="215"/>
      <c r="M57" s="215"/>
      <c r="N57" s="215"/>
      <c r="O57" s="215"/>
      <c r="P57" s="215"/>
      <c r="Q57" s="215"/>
      <c r="R57" s="366"/>
      <c r="S57" s="317"/>
      <c r="T57" s="215"/>
      <c r="U57" s="215"/>
      <c r="V57" s="215"/>
      <c r="W57" s="215"/>
      <c r="X57" s="215"/>
      <c r="Y57" s="215"/>
      <c r="Z57" s="215"/>
      <c r="AA57" s="215"/>
      <c r="AB57" s="215"/>
      <c r="AC57" s="215"/>
      <c r="AD57" s="215"/>
      <c r="AE57" s="215"/>
      <c r="AF57" s="215"/>
      <c r="AG57" s="215"/>
      <c r="AH57" s="366"/>
      <c r="AN57">
        <f>男子②!D16</f>
        <v>0</v>
      </c>
    </row>
    <row r="58" spans="3:40">
      <c r="C58" s="317">
        <v>2</v>
      </c>
      <c r="D58" s="318"/>
      <c r="E58" s="319"/>
      <c r="F58" s="319"/>
      <c r="G58" s="319"/>
      <c r="H58" s="319"/>
      <c r="I58" s="319"/>
      <c r="J58" s="319"/>
      <c r="K58" s="319"/>
      <c r="L58" s="319"/>
      <c r="M58" s="319"/>
      <c r="N58" s="319"/>
      <c r="O58" s="319"/>
      <c r="P58" s="320"/>
      <c r="Q58" s="318"/>
      <c r="R58" s="323"/>
      <c r="S58" s="317">
        <v>2</v>
      </c>
      <c r="T58" s="318"/>
      <c r="U58" s="319"/>
      <c r="V58" s="319"/>
      <c r="W58" s="319"/>
      <c r="X58" s="319"/>
      <c r="Y58" s="319"/>
      <c r="Z58" s="319"/>
      <c r="AA58" s="319"/>
      <c r="AB58" s="319"/>
      <c r="AC58" s="319"/>
      <c r="AD58" s="319"/>
      <c r="AE58" s="319"/>
      <c r="AF58" s="320"/>
      <c r="AG58" s="318"/>
      <c r="AH58" s="323"/>
      <c r="AN58">
        <f>男子②!D17</f>
        <v>0</v>
      </c>
    </row>
    <row r="59" spans="3:40">
      <c r="C59" s="317"/>
      <c r="D59" s="358"/>
      <c r="E59" s="260"/>
      <c r="F59" s="260"/>
      <c r="G59" s="260"/>
      <c r="H59" s="260"/>
      <c r="I59" s="260"/>
      <c r="J59" s="260"/>
      <c r="K59" s="260"/>
      <c r="L59" s="260"/>
      <c r="M59" s="260"/>
      <c r="N59" s="260"/>
      <c r="O59" s="260"/>
      <c r="P59" s="359"/>
      <c r="Q59" s="358"/>
      <c r="R59" s="360"/>
      <c r="S59" s="317"/>
      <c r="T59" s="358"/>
      <c r="U59" s="260"/>
      <c r="V59" s="260"/>
      <c r="W59" s="260"/>
      <c r="X59" s="260"/>
      <c r="Y59" s="260"/>
      <c r="Z59" s="260"/>
      <c r="AA59" s="260"/>
      <c r="AB59" s="260"/>
      <c r="AC59" s="260"/>
      <c r="AD59" s="260"/>
      <c r="AE59" s="260"/>
      <c r="AF59" s="359"/>
      <c r="AG59" s="358"/>
      <c r="AH59" s="360"/>
      <c r="AN59">
        <f>男子②!D18</f>
        <v>0</v>
      </c>
    </row>
    <row r="60" spans="3:40">
      <c r="C60" s="317">
        <v>3</v>
      </c>
      <c r="D60" s="318"/>
      <c r="E60" s="319"/>
      <c r="F60" s="319"/>
      <c r="G60" s="319"/>
      <c r="H60" s="319"/>
      <c r="I60" s="319"/>
      <c r="J60" s="319"/>
      <c r="K60" s="319"/>
      <c r="L60" s="319"/>
      <c r="M60" s="319"/>
      <c r="N60" s="319"/>
      <c r="O60" s="319"/>
      <c r="P60" s="320"/>
      <c r="Q60" s="318"/>
      <c r="R60" s="323"/>
      <c r="S60" s="317">
        <v>3</v>
      </c>
      <c r="T60" s="318"/>
      <c r="U60" s="319"/>
      <c r="V60" s="319"/>
      <c r="W60" s="319"/>
      <c r="X60" s="319"/>
      <c r="Y60" s="319"/>
      <c r="Z60" s="319"/>
      <c r="AA60" s="319"/>
      <c r="AB60" s="319"/>
      <c r="AC60" s="319"/>
      <c r="AD60" s="319"/>
      <c r="AE60" s="319"/>
      <c r="AF60" s="320"/>
      <c r="AG60" s="318"/>
      <c r="AH60" s="323"/>
      <c r="AN60">
        <f>男子②!D19</f>
        <v>0</v>
      </c>
    </row>
    <row r="61" spans="3:40">
      <c r="C61" s="317"/>
      <c r="D61" s="358"/>
      <c r="E61" s="260"/>
      <c r="F61" s="260"/>
      <c r="G61" s="260"/>
      <c r="H61" s="260"/>
      <c r="I61" s="260"/>
      <c r="J61" s="260"/>
      <c r="K61" s="260"/>
      <c r="L61" s="260"/>
      <c r="M61" s="260"/>
      <c r="N61" s="260"/>
      <c r="O61" s="260"/>
      <c r="P61" s="359"/>
      <c r="Q61" s="358"/>
      <c r="R61" s="360"/>
      <c r="S61" s="317"/>
      <c r="T61" s="358"/>
      <c r="U61" s="260"/>
      <c r="V61" s="260"/>
      <c r="W61" s="260"/>
      <c r="X61" s="260"/>
      <c r="Y61" s="260"/>
      <c r="Z61" s="260"/>
      <c r="AA61" s="260"/>
      <c r="AB61" s="260"/>
      <c r="AC61" s="260"/>
      <c r="AD61" s="260"/>
      <c r="AE61" s="260"/>
      <c r="AF61" s="359"/>
      <c r="AG61" s="358"/>
      <c r="AH61" s="360"/>
      <c r="AN61">
        <f>男子②!D20</f>
        <v>0</v>
      </c>
    </row>
    <row r="62" spans="3:40">
      <c r="C62" s="317">
        <v>4</v>
      </c>
      <c r="D62" s="318"/>
      <c r="E62" s="319"/>
      <c r="F62" s="319"/>
      <c r="G62" s="319"/>
      <c r="H62" s="319"/>
      <c r="I62" s="319"/>
      <c r="J62" s="319"/>
      <c r="K62" s="319"/>
      <c r="L62" s="319"/>
      <c r="M62" s="319"/>
      <c r="N62" s="319"/>
      <c r="O62" s="319"/>
      <c r="P62" s="320"/>
      <c r="Q62" s="318"/>
      <c r="R62" s="323"/>
      <c r="S62" s="317">
        <v>4</v>
      </c>
      <c r="T62" s="318"/>
      <c r="U62" s="319"/>
      <c r="V62" s="319"/>
      <c r="W62" s="319"/>
      <c r="X62" s="319"/>
      <c r="Y62" s="319"/>
      <c r="Z62" s="319"/>
      <c r="AA62" s="319"/>
      <c r="AB62" s="319"/>
      <c r="AC62" s="319"/>
      <c r="AD62" s="319"/>
      <c r="AE62" s="319"/>
      <c r="AF62" s="320"/>
      <c r="AG62" s="318"/>
      <c r="AH62" s="323"/>
      <c r="AN62">
        <f>男子②!D21</f>
        <v>0</v>
      </c>
    </row>
    <row r="63" spans="3:40">
      <c r="C63" s="317"/>
      <c r="D63" s="358"/>
      <c r="E63" s="260"/>
      <c r="F63" s="260"/>
      <c r="G63" s="260"/>
      <c r="H63" s="260"/>
      <c r="I63" s="260"/>
      <c r="J63" s="260"/>
      <c r="K63" s="260"/>
      <c r="L63" s="260"/>
      <c r="M63" s="260"/>
      <c r="N63" s="260"/>
      <c r="O63" s="260"/>
      <c r="P63" s="359"/>
      <c r="Q63" s="358"/>
      <c r="R63" s="360"/>
      <c r="S63" s="317"/>
      <c r="T63" s="358"/>
      <c r="U63" s="260"/>
      <c r="V63" s="260"/>
      <c r="W63" s="260"/>
      <c r="X63" s="260"/>
      <c r="Y63" s="260"/>
      <c r="Z63" s="260"/>
      <c r="AA63" s="260"/>
      <c r="AB63" s="260"/>
      <c r="AC63" s="260"/>
      <c r="AD63" s="260"/>
      <c r="AE63" s="260"/>
      <c r="AF63" s="359"/>
      <c r="AG63" s="358"/>
      <c r="AH63" s="360"/>
      <c r="AN63">
        <f>男子②!D22</f>
        <v>0</v>
      </c>
    </row>
    <row r="64" spans="3:40">
      <c r="C64" s="317">
        <v>5</v>
      </c>
      <c r="D64" s="318"/>
      <c r="E64" s="319"/>
      <c r="F64" s="319"/>
      <c r="G64" s="319"/>
      <c r="H64" s="319"/>
      <c r="I64" s="319"/>
      <c r="J64" s="319"/>
      <c r="K64" s="319"/>
      <c r="L64" s="319"/>
      <c r="M64" s="319"/>
      <c r="N64" s="319"/>
      <c r="O64" s="319"/>
      <c r="P64" s="320"/>
      <c r="Q64" s="318"/>
      <c r="R64" s="323"/>
      <c r="S64" s="317">
        <v>5</v>
      </c>
      <c r="T64" s="318"/>
      <c r="U64" s="319"/>
      <c r="V64" s="319"/>
      <c r="W64" s="319"/>
      <c r="X64" s="319"/>
      <c r="Y64" s="319"/>
      <c r="Z64" s="319"/>
      <c r="AA64" s="319"/>
      <c r="AB64" s="319"/>
      <c r="AC64" s="319"/>
      <c r="AD64" s="319"/>
      <c r="AE64" s="319"/>
      <c r="AF64" s="320"/>
      <c r="AG64" s="318"/>
      <c r="AH64" s="323"/>
      <c r="AN64">
        <f>男子②!D23</f>
        <v>0</v>
      </c>
    </row>
    <row r="65" spans="3:40">
      <c r="C65" s="317"/>
      <c r="D65" s="358"/>
      <c r="E65" s="260"/>
      <c r="F65" s="260"/>
      <c r="G65" s="260"/>
      <c r="H65" s="260"/>
      <c r="I65" s="260"/>
      <c r="J65" s="260"/>
      <c r="K65" s="260"/>
      <c r="L65" s="260"/>
      <c r="M65" s="260"/>
      <c r="N65" s="260"/>
      <c r="O65" s="260"/>
      <c r="P65" s="359"/>
      <c r="Q65" s="358"/>
      <c r="R65" s="360"/>
      <c r="S65" s="317"/>
      <c r="T65" s="358"/>
      <c r="U65" s="260"/>
      <c r="V65" s="260"/>
      <c r="W65" s="260"/>
      <c r="X65" s="260"/>
      <c r="Y65" s="260"/>
      <c r="Z65" s="260"/>
      <c r="AA65" s="260"/>
      <c r="AB65" s="260"/>
      <c r="AC65" s="260"/>
      <c r="AD65" s="260"/>
      <c r="AE65" s="260"/>
      <c r="AF65" s="359"/>
      <c r="AG65" s="358"/>
      <c r="AH65" s="360"/>
      <c r="AN65">
        <f>男子②!D24</f>
        <v>0</v>
      </c>
    </row>
    <row r="66" spans="3:40">
      <c r="C66" s="317">
        <v>6</v>
      </c>
      <c r="D66" s="318"/>
      <c r="E66" s="319"/>
      <c r="F66" s="319"/>
      <c r="G66" s="319"/>
      <c r="H66" s="319"/>
      <c r="I66" s="319"/>
      <c r="J66" s="319"/>
      <c r="K66" s="319"/>
      <c r="L66" s="319"/>
      <c r="M66" s="319"/>
      <c r="N66" s="319"/>
      <c r="O66" s="319"/>
      <c r="P66" s="320"/>
      <c r="Q66" s="318"/>
      <c r="R66" s="323"/>
      <c r="S66" s="317">
        <v>6</v>
      </c>
      <c r="T66" s="318"/>
      <c r="U66" s="319"/>
      <c r="V66" s="319"/>
      <c r="W66" s="319"/>
      <c r="X66" s="319"/>
      <c r="Y66" s="319"/>
      <c r="Z66" s="319"/>
      <c r="AA66" s="319"/>
      <c r="AB66" s="319"/>
      <c r="AC66" s="319"/>
      <c r="AD66" s="319"/>
      <c r="AE66" s="319"/>
      <c r="AF66" s="320"/>
      <c r="AG66" s="318"/>
      <c r="AH66" s="323"/>
      <c r="AN66">
        <f>男子②!D25</f>
        <v>0</v>
      </c>
    </row>
    <row r="67" spans="3:40" ht="14.25" thickBot="1">
      <c r="C67" s="241"/>
      <c r="D67" s="321"/>
      <c r="E67" s="274"/>
      <c r="F67" s="274"/>
      <c r="G67" s="274"/>
      <c r="H67" s="274"/>
      <c r="I67" s="274"/>
      <c r="J67" s="274"/>
      <c r="K67" s="274"/>
      <c r="L67" s="274"/>
      <c r="M67" s="274"/>
      <c r="N67" s="274"/>
      <c r="O67" s="274"/>
      <c r="P67" s="322"/>
      <c r="Q67" s="321"/>
      <c r="R67" s="190"/>
      <c r="S67" s="241"/>
      <c r="T67" s="321"/>
      <c r="U67" s="274"/>
      <c r="V67" s="274"/>
      <c r="W67" s="274"/>
      <c r="X67" s="274"/>
      <c r="Y67" s="274"/>
      <c r="Z67" s="274"/>
      <c r="AA67" s="274"/>
      <c r="AB67" s="274"/>
      <c r="AC67" s="274"/>
      <c r="AD67" s="274"/>
      <c r="AE67" s="274"/>
      <c r="AF67" s="322"/>
      <c r="AG67" s="321"/>
      <c r="AH67" s="190"/>
      <c r="AN67">
        <f>男子②!D26</f>
        <v>0</v>
      </c>
    </row>
    <row r="68" spans="3:40" ht="4.5" customHeight="1">
      <c r="AN68">
        <f>男子②!D27</f>
        <v>0</v>
      </c>
    </row>
    <row r="69" spans="3:40" ht="15">
      <c r="C69" s="306" t="s">
        <v>161</v>
      </c>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N69">
        <f>男子②!D28</f>
        <v>0</v>
      </c>
    </row>
    <row r="70" spans="3:40" ht="15">
      <c r="C70" s="306" t="s">
        <v>157</v>
      </c>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N70">
        <f>男子②!D29</f>
        <v>0</v>
      </c>
    </row>
    <row r="71" spans="3:40">
      <c r="AN71">
        <f>男子②!D30</f>
        <v>0</v>
      </c>
    </row>
    <row r="72" spans="3:40">
      <c r="AN72">
        <f>男子②!D31</f>
        <v>0</v>
      </c>
    </row>
    <row r="73" spans="3:40">
      <c r="AN73">
        <f>男子②!D32</f>
        <v>0</v>
      </c>
    </row>
    <row r="74" spans="3:40">
      <c r="AN74">
        <f>男子②!D33</f>
        <v>0</v>
      </c>
    </row>
    <row r="75" spans="3:40">
      <c r="AN75">
        <f>男子②!D34</f>
        <v>0</v>
      </c>
    </row>
    <row r="76" spans="3:40">
      <c r="AN76">
        <f>男子②!D35</f>
        <v>0</v>
      </c>
    </row>
    <row r="77" spans="3:40">
      <c r="AN77">
        <f>男子②!D36</f>
        <v>0</v>
      </c>
    </row>
    <row r="78" spans="3:40">
      <c r="AN78">
        <f>男子②!D37</f>
        <v>0</v>
      </c>
    </row>
    <row r="79" spans="3:40">
      <c r="AN79">
        <f>男子②!D38</f>
        <v>0</v>
      </c>
    </row>
    <row r="80" spans="3:40">
      <c r="AN80">
        <f>男子②!D39</f>
        <v>0</v>
      </c>
    </row>
    <row r="81" spans="40:40">
      <c r="AN81">
        <f>男子②!D40</f>
        <v>0</v>
      </c>
    </row>
    <row r="82" spans="40:40">
      <c r="AN82">
        <f>男子②!D41</f>
        <v>0</v>
      </c>
    </row>
    <row r="83" spans="40:40">
      <c r="AN83">
        <f>男子②!D42</f>
        <v>0</v>
      </c>
    </row>
    <row r="84" spans="40:40">
      <c r="AN84">
        <f>男子②!D43</f>
        <v>0</v>
      </c>
    </row>
    <row r="85" spans="40:40">
      <c r="AN85">
        <f>男子②!D44</f>
        <v>0</v>
      </c>
    </row>
    <row r="86" spans="40:40">
      <c r="AN86">
        <f>男子②!D45</f>
        <v>0</v>
      </c>
    </row>
    <row r="87" spans="40:40">
      <c r="AN87">
        <f>男子②!D46</f>
        <v>0</v>
      </c>
    </row>
    <row r="88" spans="40:40">
      <c r="AN88">
        <f>男子②!D47</f>
        <v>0</v>
      </c>
    </row>
    <row r="89" spans="40:40">
      <c r="AN89">
        <f>男子②!D48</f>
        <v>0</v>
      </c>
    </row>
    <row r="90" spans="40:40">
      <c r="AN90">
        <f>男子②!D49</f>
        <v>0</v>
      </c>
    </row>
    <row r="91" spans="40:40">
      <c r="AN91">
        <f>男子②!D50</f>
        <v>0</v>
      </c>
    </row>
    <row r="92" spans="40:40">
      <c r="AN92">
        <f>男子②!D51</f>
        <v>0</v>
      </c>
    </row>
    <row r="93" spans="40:40">
      <c r="AN93">
        <f>男子②!D52</f>
        <v>0</v>
      </c>
    </row>
    <row r="94" spans="40:40">
      <c r="AN94">
        <f>男子②!D53</f>
        <v>0</v>
      </c>
    </row>
    <row r="95" spans="40:40">
      <c r="AN95">
        <f>男子②!D54</f>
        <v>0</v>
      </c>
    </row>
    <row r="96" spans="40:40">
      <c r="AN96">
        <f>男子②!D55</f>
        <v>0</v>
      </c>
    </row>
  </sheetData>
  <protectedRanges>
    <protectedRange password="E8F7" sqref="H17:J18 L17:N18 P17:R18 X17:Z18 AB17:AD18 AF17:AH18 D20:R31 T20:AH31 H35:J36 L35:N36 P35:R36 D38:R49 X35:Z36 AB35:AD36 AF35:AH36 T38:AH49 H53:J54 L53:N54 P53:R54 X53:Z54" name="範囲1"/>
  </protectedRanges>
  <mergeCells count="178">
    <mergeCell ref="AE17:AE18"/>
    <mergeCell ref="AF17:AH18"/>
    <mergeCell ref="AG19:AH19"/>
    <mergeCell ref="C17:G18"/>
    <mergeCell ref="K17:K18"/>
    <mergeCell ref="O17:O18"/>
    <mergeCell ref="H17:J18"/>
    <mergeCell ref="L17:N18"/>
    <mergeCell ref="P17:R18"/>
    <mergeCell ref="C20:C21"/>
    <mergeCell ref="C22:C23"/>
    <mergeCell ref="C24:C25"/>
    <mergeCell ref="C26:C27"/>
    <mergeCell ref="C15:R16"/>
    <mergeCell ref="Q20:R21"/>
    <mergeCell ref="D20:P21"/>
    <mergeCell ref="D22:P23"/>
    <mergeCell ref="Q22:R23"/>
    <mergeCell ref="D24:P25"/>
    <mergeCell ref="Q24:R25"/>
    <mergeCell ref="S30:S31"/>
    <mergeCell ref="T30:AF31"/>
    <mergeCell ref="AG30:AH31"/>
    <mergeCell ref="S28:S29"/>
    <mergeCell ref="T28:AF29"/>
    <mergeCell ref="AG28:AH29"/>
    <mergeCell ref="D26:P27"/>
    <mergeCell ref="Q26:R27"/>
    <mergeCell ref="S15:AH16"/>
    <mergeCell ref="Q19:R19"/>
    <mergeCell ref="D19:P19"/>
    <mergeCell ref="S24:S25"/>
    <mergeCell ref="T24:AF25"/>
    <mergeCell ref="AG24:AH25"/>
    <mergeCell ref="S26:S27"/>
    <mergeCell ref="T26:AF27"/>
    <mergeCell ref="AG26:AH27"/>
    <mergeCell ref="S20:S21"/>
    <mergeCell ref="T20:AF21"/>
    <mergeCell ref="T19:AF19"/>
    <mergeCell ref="S17:W18"/>
    <mergeCell ref="X17:Z18"/>
    <mergeCell ref="AA17:AA18"/>
    <mergeCell ref="AB17:AD18"/>
    <mergeCell ref="AG20:AH21"/>
    <mergeCell ref="S22:S23"/>
    <mergeCell ref="T22:AF23"/>
    <mergeCell ref="AG22:AH23"/>
    <mergeCell ref="C33:R34"/>
    <mergeCell ref="S33:AH34"/>
    <mergeCell ref="C35:G36"/>
    <mergeCell ref="H35:J36"/>
    <mergeCell ref="K35:K36"/>
    <mergeCell ref="L35:N36"/>
    <mergeCell ref="O35:O36"/>
    <mergeCell ref="P35:R36"/>
    <mergeCell ref="S35:W36"/>
    <mergeCell ref="X35:Z36"/>
    <mergeCell ref="AA35:AA36"/>
    <mergeCell ref="AB35:AD36"/>
    <mergeCell ref="AE35:AE36"/>
    <mergeCell ref="AF35:AH36"/>
    <mergeCell ref="D28:P29"/>
    <mergeCell ref="Q28:R29"/>
    <mergeCell ref="D30:P31"/>
    <mergeCell ref="Q30:R31"/>
    <mergeCell ref="C28:C29"/>
    <mergeCell ref="C30:C31"/>
    <mergeCell ref="D37:P37"/>
    <mergeCell ref="Q37:R37"/>
    <mergeCell ref="T37:AF37"/>
    <mergeCell ref="AG37:AH37"/>
    <mergeCell ref="C38:C39"/>
    <mergeCell ref="D38:P39"/>
    <mergeCell ref="Q38:R39"/>
    <mergeCell ref="S38:S39"/>
    <mergeCell ref="T38:AF39"/>
    <mergeCell ref="AG38:AH39"/>
    <mergeCell ref="C40:C41"/>
    <mergeCell ref="D40:P41"/>
    <mergeCell ref="Q40:R41"/>
    <mergeCell ref="S40:S41"/>
    <mergeCell ref="T40:AF41"/>
    <mergeCell ref="AG40:AH41"/>
    <mergeCell ref="C42:C43"/>
    <mergeCell ref="D42:P43"/>
    <mergeCell ref="Q42:R43"/>
    <mergeCell ref="S42:S43"/>
    <mergeCell ref="T42:AF43"/>
    <mergeCell ref="AG42:AH43"/>
    <mergeCell ref="C44:C45"/>
    <mergeCell ref="D44:P45"/>
    <mergeCell ref="Q44:R45"/>
    <mergeCell ref="S44:S45"/>
    <mergeCell ref="T44:AF45"/>
    <mergeCell ref="AG44:AH45"/>
    <mergeCell ref="C46:C47"/>
    <mergeCell ref="D46:P47"/>
    <mergeCell ref="Q46:R47"/>
    <mergeCell ref="S46:S47"/>
    <mergeCell ref="T46:AF47"/>
    <mergeCell ref="AG46:AH47"/>
    <mergeCell ref="C48:C49"/>
    <mergeCell ref="D48:P49"/>
    <mergeCell ref="Q48:R49"/>
    <mergeCell ref="S48:S49"/>
    <mergeCell ref="T48:AF49"/>
    <mergeCell ref="AG48:AH49"/>
    <mergeCell ref="C51:R52"/>
    <mergeCell ref="S51:AH52"/>
    <mergeCell ref="C53:G54"/>
    <mergeCell ref="H53:J54"/>
    <mergeCell ref="K53:K54"/>
    <mergeCell ref="L53:N54"/>
    <mergeCell ref="O53:O54"/>
    <mergeCell ref="P53:R54"/>
    <mergeCell ref="S53:W54"/>
    <mergeCell ref="X53:Z54"/>
    <mergeCell ref="AA53:AA54"/>
    <mergeCell ref="AB53:AD54"/>
    <mergeCell ref="AE53:AE54"/>
    <mergeCell ref="AF53:AH54"/>
    <mergeCell ref="D55:P55"/>
    <mergeCell ref="Q55:R55"/>
    <mergeCell ref="T55:AF55"/>
    <mergeCell ref="AG55:AH55"/>
    <mergeCell ref="C56:C57"/>
    <mergeCell ref="D56:P57"/>
    <mergeCell ref="Q56:R57"/>
    <mergeCell ref="S56:S57"/>
    <mergeCell ref="T56:AF57"/>
    <mergeCell ref="AG56:AH57"/>
    <mergeCell ref="C58:C59"/>
    <mergeCell ref="D58:P59"/>
    <mergeCell ref="Q58:R59"/>
    <mergeCell ref="S58:S59"/>
    <mergeCell ref="T58:AF59"/>
    <mergeCell ref="AG58:AH59"/>
    <mergeCell ref="C60:C61"/>
    <mergeCell ref="D60:P61"/>
    <mergeCell ref="Q60:R61"/>
    <mergeCell ref="S60:S61"/>
    <mergeCell ref="T60:AF61"/>
    <mergeCell ref="AG60:AH61"/>
    <mergeCell ref="T62:AF63"/>
    <mergeCell ref="AG62:AH63"/>
    <mergeCell ref="T66:AF67"/>
    <mergeCell ref="AG66:AH67"/>
    <mergeCell ref="C64:C65"/>
    <mergeCell ref="D64:P65"/>
    <mergeCell ref="Q64:R65"/>
    <mergeCell ref="S64:S65"/>
    <mergeCell ref="T64:AF65"/>
    <mergeCell ref="AG64:AH65"/>
    <mergeCell ref="C69:AH69"/>
    <mergeCell ref="C70:AH70"/>
    <mergeCell ref="B2:AI3"/>
    <mergeCell ref="C4:F4"/>
    <mergeCell ref="C5:F6"/>
    <mergeCell ref="N4:W5"/>
    <mergeCell ref="C66:C67"/>
    <mergeCell ref="D66:P67"/>
    <mergeCell ref="Q66:R67"/>
    <mergeCell ref="S66:S67"/>
    <mergeCell ref="P8:S10"/>
    <mergeCell ref="T8:AH8"/>
    <mergeCell ref="T9:AH9"/>
    <mergeCell ref="T10:AH10"/>
    <mergeCell ref="G9:O10"/>
    <mergeCell ref="C11:F13"/>
    <mergeCell ref="G11:O11"/>
    <mergeCell ref="G12:O13"/>
    <mergeCell ref="C8:F10"/>
    <mergeCell ref="G8:O8"/>
    <mergeCell ref="C62:C63"/>
    <mergeCell ref="D62:P63"/>
    <mergeCell ref="Q62:R63"/>
    <mergeCell ref="S62:S63"/>
  </mergeCells>
  <phoneticPr fontId="8"/>
  <dataValidations count="3">
    <dataValidation type="list" allowBlank="1" showInputMessage="1" showErrorMessage="1" sqref="C5">
      <formula1>"男子,女子"</formula1>
    </dataValidation>
    <dataValidation type="list" allowBlank="1" showInputMessage="1" showErrorMessage="1" sqref="Q30 AG62 AG60 AG64 AG56:AG58 AH56:AH57 AG66 Q62 Q60 Q64 Q56:Q58 R56:R57 Q66 AG44 AG42 AG46 AG38:AG40 AH38:AH39 AG48 Q44 Q42 Q46 Q38:Q40 R38:R39 Q48 AG26 AG24 AG28 AG20:AG22 AH20:AH21 AG30 Q26 Q24 Q28 Q20:Q22 R20:R21">
      <formula1>"1,2,3"</formula1>
    </dataValidation>
    <dataValidation type="list" allowBlank="1" showInputMessage="1" showErrorMessage="1" sqref="D20:P31 T56:AF67 D56:P67 T38:AF49 D38:P49 T20:AF31">
      <formula1>$AN$17:$AN$96</formula1>
    </dataValidation>
  </dataValidations>
  <printOptions horizontalCentered="1" verticalCentered="1"/>
  <pageMargins left="0.11811023622047245" right="0.11811023622047245" top="0.15748031496062992" bottom="0.15748031496062992" header="0" footer="0"/>
  <pageSetup paperSize="9" scale="98" orientation="portrait" horizontalDpi="4294967293" r:id="rId1"/>
  <rowBreaks count="2" manualBreakCount="2">
    <brk id="70" min="1" max="34" man="1"/>
    <brk id="155" min="1"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N96"/>
  <sheetViews>
    <sheetView view="pageBreakPreview" zoomScaleNormal="100" zoomScaleSheetLayoutView="100" workbookViewId="0">
      <selection activeCell="T64" sqref="T64:AF65"/>
    </sheetView>
  </sheetViews>
  <sheetFormatPr defaultRowHeight="13.5"/>
  <cols>
    <col min="2" max="39" width="3" customWidth="1"/>
    <col min="40" max="40" width="3" hidden="1" customWidth="1"/>
    <col min="41" max="75" width="3" customWidth="1"/>
  </cols>
  <sheetData>
    <row r="1" spans="2:40">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40" ht="13.5" customHeight="1">
      <c r="B2" s="307" t="s">
        <v>178</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2:40" ht="14.25" customHeight="1" thickBot="1">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row>
    <row r="4" spans="2:40" ht="13.5" customHeight="1">
      <c r="C4" s="222" t="s">
        <v>0</v>
      </c>
      <c r="D4" s="282"/>
      <c r="E4" s="282"/>
      <c r="F4" s="223"/>
      <c r="N4" s="311" t="s">
        <v>1</v>
      </c>
      <c r="O4" s="312"/>
      <c r="P4" s="312"/>
      <c r="Q4" s="312"/>
      <c r="R4" s="312"/>
      <c r="S4" s="312"/>
      <c r="T4" s="312"/>
      <c r="U4" s="312"/>
      <c r="V4" s="312"/>
      <c r="W4" s="313"/>
    </row>
    <row r="5" spans="2:40" ht="14.25" customHeight="1" thickBot="1">
      <c r="C5" s="391" t="s">
        <v>6</v>
      </c>
      <c r="D5" s="392"/>
      <c r="E5" s="392"/>
      <c r="F5" s="393"/>
      <c r="N5" s="314"/>
      <c r="O5" s="315"/>
      <c r="P5" s="315"/>
      <c r="Q5" s="315"/>
      <c r="R5" s="315"/>
      <c r="S5" s="315"/>
      <c r="T5" s="315"/>
      <c r="U5" s="315"/>
      <c r="V5" s="315"/>
      <c r="W5" s="316"/>
    </row>
    <row r="6" spans="2:40" ht="14.25" customHeight="1" thickBot="1">
      <c r="C6" s="394"/>
      <c r="D6" s="395"/>
      <c r="E6" s="395"/>
      <c r="F6" s="396"/>
    </row>
    <row r="7" spans="2:40" ht="4.5" customHeight="1" thickBot="1">
      <c r="C7" s="6"/>
      <c r="D7" s="6"/>
      <c r="E7" s="6"/>
      <c r="F7" s="6"/>
      <c r="P7" s="7"/>
      <c r="Q7" s="7"/>
      <c r="R7" s="7"/>
      <c r="S7" s="7"/>
      <c r="T7" s="7"/>
    </row>
    <row r="8" spans="2:40" ht="13.5" customHeight="1">
      <c r="C8" s="187" t="s">
        <v>3</v>
      </c>
      <c r="D8" s="350"/>
      <c r="E8" s="350"/>
      <c r="F8" s="350"/>
      <c r="G8" s="355">
        <f>女子①!E8</f>
        <v>0</v>
      </c>
      <c r="H8" s="356"/>
      <c r="I8" s="356"/>
      <c r="J8" s="356"/>
      <c r="K8" s="356"/>
      <c r="L8" s="356"/>
      <c r="M8" s="356"/>
      <c r="N8" s="356"/>
      <c r="O8" s="357"/>
      <c r="P8" s="324" t="s">
        <v>162</v>
      </c>
      <c r="Q8" s="325"/>
      <c r="R8" s="325"/>
      <c r="S8" s="188"/>
      <c r="T8" s="397" t="str">
        <f>女子①!AA8</f>
        <v>〒</v>
      </c>
      <c r="U8" s="397"/>
      <c r="V8" s="397"/>
      <c r="W8" s="397"/>
      <c r="X8" s="397"/>
      <c r="Y8" s="397"/>
      <c r="Z8" s="397"/>
      <c r="AA8" s="397"/>
      <c r="AB8" s="397"/>
      <c r="AC8" s="397"/>
      <c r="AD8" s="397"/>
      <c r="AE8" s="397"/>
      <c r="AF8" s="397"/>
      <c r="AG8" s="397"/>
      <c r="AH8" s="398"/>
    </row>
    <row r="9" spans="2:40" ht="13.5" customHeight="1">
      <c r="C9" s="351"/>
      <c r="D9" s="352"/>
      <c r="E9" s="352"/>
      <c r="F9" s="352"/>
      <c r="G9" s="329">
        <f>女子①!E9</f>
        <v>0</v>
      </c>
      <c r="H9" s="330"/>
      <c r="I9" s="330"/>
      <c r="J9" s="330"/>
      <c r="K9" s="330"/>
      <c r="L9" s="330"/>
      <c r="M9" s="330"/>
      <c r="N9" s="330"/>
      <c r="O9" s="331"/>
      <c r="P9" s="275"/>
      <c r="Q9" s="259"/>
      <c r="R9" s="259"/>
      <c r="S9" s="276"/>
      <c r="T9" s="259">
        <f>女子①!AA9</f>
        <v>0</v>
      </c>
      <c r="U9" s="259"/>
      <c r="V9" s="259"/>
      <c r="W9" s="259"/>
      <c r="X9" s="259"/>
      <c r="Y9" s="259"/>
      <c r="Z9" s="259"/>
      <c r="AA9" s="259"/>
      <c r="AB9" s="259"/>
      <c r="AC9" s="259"/>
      <c r="AD9" s="259"/>
      <c r="AE9" s="259"/>
      <c r="AF9" s="259"/>
      <c r="AG9" s="259"/>
      <c r="AH9" s="276"/>
    </row>
    <row r="10" spans="2:40" ht="14.25" customHeight="1" thickBot="1">
      <c r="C10" s="353"/>
      <c r="D10" s="354"/>
      <c r="E10" s="354"/>
      <c r="F10" s="354"/>
      <c r="G10" s="233"/>
      <c r="H10" s="310"/>
      <c r="I10" s="310"/>
      <c r="J10" s="310"/>
      <c r="K10" s="310"/>
      <c r="L10" s="310"/>
      <c r="M10" s="310"/>
      <c r="N10" s="310"/>
      <c r="O10" s="234"/>
      <c r="P10" s="189"/>
      <c r="Q10" s="274"/>
      <c r="R10" s="274"/>
      <c r="S10" s="190"/>
      <c r="T10" s="274" t="str">
        <f>女子①!AA10</f>
        <v>　　　</v>
      </c>
      <c r="U10" s="274"/>
      <c r="V10" s="274"/>
      <c r="W10" s="274"/>
      <c r="X10" s="274"/>
      <c r="Y10" s="274"/>
      <c r="Z10" s="274"/>
      <c r="AA10" s="274"/>
      <c r="AB10" s="274"/>
      <c r="AC10" s="274"/>
      <c r="AD10" s="274"/>
      <c r="AE10" s="274"/>
      <c r="AF10" s="274"/>
      <c r="AG10" s="274"/>
      <c r="AH10" s="190"/>
    </row>
    <row r="11" spans="2:40" ht="13.5" customHeight="1">
      <c r="C11" s="332" t="s">
        <v>4</v>
      </c>
      <c r="D11" s="333"/>
      <c r="E11" s="333"/>
      <c r="F11" s="334"/>
      <c r="G11" s="341">
        <f>女子①!E11</f>
        <v>0</v>
      </c>
      <c r="H11" s="342"/>
      <c r="I11" s="342"/>
      <c r="J11" s="342"/>
      <c r="K11" s="342"/>
      <c r="L11" s="342"/>
      <c r="M11" s="342"/>
      <c r="N11" s="342"/>
      <c r="O11" s="343"/>
    </row>
    <row r="12" spans="2:40" ht="13.5" customHeight="1">
      <c r="C12" s="335"/>
      <c r="D12" s="336"/>
      <c r="E12" s="336"/>
      <c r="F12" s="337"/>
      <c r="G12" s="344">
        <f>女子①!E12</f>
        <v>0</v>
      </c>
      <c r="H12" s="345"/>
      <c r="I12" s="345"/>
      <c r="J12" s="345"/>
      <c r="K12" s="345"/>
      <c r="L12" s="345"/>
      <c r="M12" s="345"/>
      <c r="N12" s="345"/>
      <c r="O12" s="346"/>
    </row>
    <row r="13" spans="2:40" ht="14.25" customHeight="1" thickBot="1">
      <c r="C13" s="338"/>
      <c r="D13" s="339"/>
      <c r="E13" s="339"/>
      <c r="F13" s="340"/>
      <c r="G13" s="347"/>
      <c r="H13" s="348"/>
      <c r="I13" s="348"/>
      <c r="J13" s="348"/>
      <c r="K13" s="348"/>
      <c r="L13" s="348"/>
      <c r="M13" s="348"/>
      <c r="N13" s="348"/>
      <c r="O13" s="349"/>
    </row>
    <row r="14" spans="2:40" ht="6" customHeight="1" thickBot="1"/>
    <row r="15" spans="2:40" ht="15">
      <c r="C15" s="367" t="s">
        <v>166</v>
      </c>
      <c r="D15" s="368"/>
      <c r="E15" s="368"/>
      <c r="F15" s="368"/>
      <c r="G15" s="368"/>
      <c r="H15" s="368"/>
      <c r="I15" s="368"/>
      <c r="J15" s="368"/>
      <c r="K15" s="368"/>
      <c r="L15" s="368"/>
      <c r="M15" s="368"/>
      <c r="N15" s="368"/>
      <c r="O15" s="368"/>
      <c r="P15" s="368"/>
      <c r="Q15" s="368"/>
      <c r="R15" s="369"/>
      <c r="S15" s="373" t="s">
        <v>167</v>
      </c>
      <c r="T15" s="374"/>
      <c r="U15" s="374"/>
      <c r="V15" s="374"/>
      <c r="W15" s="374"/>
      <c r="X15" s="374"/>
      <c r="Y15" s="374"/>
      <c r="Z15" s="374"/>
      <c r="AA15" s="374"/>
      <c r="AB15" s="374"/>
      <c r="AC15" s="374"/>
      <c r="AD15" s="374"/>
      <c r="AE15" s="374"/>
      <c r="AF15" s="374"/>
      <c r="AG15" s="374"/>
      <c r="AH15" s="375"/>
      <c r="AI15" s="5"/>
      <c r="AJ15" s="5"/>
    </row>
    <row r="16" spans="2:40" ht="15.75" thickBot="1">
      <c r="C16" s="370"/>
      <c r="D16" s="371"/>
      <c r="E16" s="371"/>
      <c r="F16" s="371"/>
      <c r="G16" s="371"/>
      <c r="H16" s="371"/>
      <c r="I16" s="371"/>
      <c r="J16" s="371"/>
      <c r="K16" s="371"/>
      <c r="L16" s="371"/>
      <c r="M16" s="371"/>
      <c r="N16" s="371"/>
      <c r="O16" s="371"/>
      <c r="P16" s="371"/>
      <c r="Q16" s="371"/>
      <c r="R16" s="372"/>
      <c r="S16" s="376"/>
      <c r="T16" s="377"/>
      <c r="U16" s="377"/>
      <c r="V16" s="377"/>
      <c r="W16" s="377"/>
      <c r="X16" s="377"/>
      <c r="Y16" s="377"/>
      <c r="Z16" s="377"/>
      <c r="AA16" s="377"/>
      <c r="AB16" s="377"/>
      <c r="AC16" s="377"/>
      <c r="AD16" s="377"/>
      <c r="AE16" s="377"/>
      <c r="AF16" s="377"/>
      <c r="AG16" s="377"/>
      <c r="AH16" s="378"/>
      <c r="AI16" s="5"/>
      <c r="AJ16" s="5"/>
      <c r="AN16" s="4" t="s">
        <v>159</v>
      </c>
    </row>
    <row r="17" spans="3:40" ht="13.5" customHeight="1">
      <c r="C17" s="379" t="s">
        <v>21</v>
      </c>
      <c r="D17" s="380"/>
      <c r="E17" s="380"/>
      <c r="F17" s="380"/>
      <c r="G17" s="380"/>
      <c r="H17" s="399"/>
      <c r="I17" s="399"/>
      <c r="J17" s="400"/>
      <c r="K17" s="385" t="s">
        <v>22</v>
      </c>
      <c r="L17" s="403"/>
      <c r="M17" s="399"/>
      <c r="N17" s="400"/>
      <c r="O17" s="385" t="s">
        <v>23</v>
      </c>
      <c r="P17" s="403"/>
      <c r="Q17" s="399"/>
      <c r="R17" s="405"/>
      <c r="S17" s="379" t="s">
        <v>21</v>
      </c>
      <c r="T17" s="380"/>
      <c r="U17" s="380"/>
      <c r="V17" s="380"/>
      <c r="W17" s="380"/>
      <c r="X17" s="399"/>
      <c r="Y17" s="399"/>
      <c r="Z17" s="400"/>
      <c r="AA17" s="385" t="s">
        <v>22</v>
      </c>
      <c r="AB17" s="403"/>
      <c r="AC17" s="399"/>
      <c r="AD17" s="400"/>
      <c r="AE17" s="385" t="s">
        <v>23</v>
      </c>
      <c r="AF17" s="403"/>
      <c r="AG17" s="399"/>
      <c r="AH17" s="405"/>
      <c r="AN17" s="4">
        <f>女子①!D16</f>
        <v>0</v>
      </c>
    </row>
    <row r="18" spans="3:40" ht="14.25" customHeight="1" thickBot="1">
      <c r="C18" s="381"/>
      <c r="D18" s="382"/>
      <c r="E18" s="382"/>
      <c r="F18" s="382"/>
      <c r="G18" s="382"/>
      <c r="H18" s="401"/>
      <c r="I18" s="401"/>
      <c r="J18" s="402"/>
      <c r="K18" s="386"/>
      <c r="L18" s="404"/>
      <c r="M18" s="401"/>
      <c r="N18" s="402"/>
      <c r="O18" s="386"/>
      <c r="P18" s="404"/>
      <c r="Q18" s="401"/>
      <c r="R18" s="406"/>
      <c r="S18" s="381"/>
      <c r="T18" s="382"/>
      <c r="U18" s="382"/>
      <c r="V18" s="382"/>
      <c r="W18" s="382"/>
      <c r="X18" s="401"/>
      <c r="Y18" s="401"/>
      <c r="Z18" s="402"/>
      <c r="AA18" s="386"/>
      <c r="AB18" s="404"/>
      <c r="AC18" s="401"/>
      <c r="AD18" s="402"/>
      <c r="AE18" s="386"/>
      <c r="AF18" s="404"/>
      <c r="AG18" s="401"/>
      <c r="AH18" s="406"/>
      <c r="AN18" s="4">
        <f>女子①!D17</f>
        <v>0</v>
      </c>
    </row>
    <row r="19" spans="3:40" ht="15" thickBot="1">
      <c r="C19" s="93" t="s">
        <v>24</v>
      </c>
      <c r="D19" s="361" t="s">
        <v>26</v>
      </c>
      <c r="E19" s="361"/>
      <c r="F19" s="361"/>
      <c r="G19" s="361"/>
      <c r="H19" s="361"/>
      <c r="I19" s="361"/>
      <c r="J19" s="361"/>
      <c r="K19" s="361"/>
      <c r="L19" s="361"/>
      <c r="M19" s="361"/>
      <c r="N19" s="361"/>
      <c r="O19" s="361"/>
      <c r="P19" s="361"/>
      <c r="Q19" s="361" t="s">
        <v>25</v>
      </c>
      <c r="R19" s="362"/>
      <c r="S19" s="93" t="s">
        <v>24</v>
      </c>
      <c r="T19" s="361" t="s">
        <v>26</v>
      </c>
      <c r="U19" s="361"/>
      <c r="V19" s="361"/>
      <c r="W19" s="361"/>
      <c r="X19" s="361"/>
      <c r="Y19" s="361"/>
      <c r="Z19" s="361"/>
      <c r="AA19" s="361"/>
      <c r="AB19" s="361"/>
      <c r="AC19" s="361"/>
      <c r="AD19" s="361"/>
      <c r="AE19" s="361"/>
      <c r="AF19" s="361"/>
      <c r="AG19" s="361" t="s">
        <v>25</v>
      </c>
      <c r="AH19" s="362"/>
      <c r="AN19" s="4">
        <f>女子①!D18</f>
        <v>0</v>
      </c>
    </row>
    <row r="20" spans="3:40" ht="14.25" thickTop="1">
      <c r="C20" s="363">
        <v>1</v>
      </c>
      <c r="D20" s="415"/>
      <c r="E20" s="415"/>
      <c r="F20" s="415"/>
      <c r="G20" s="415"/>
      <c r="H20" s="415"/>
      <c r="I20" s="415"/>
      <c r="J20" s="415"/>
      <c r="K20" s="415"/>
      <c r="L20" s="415"/>
      <c r="M20" s="415"/>
      <c r="N20" s="415"/>
      <c r="O20" s="415"/>
      <c r="P20" s="415"/>
      <c r="Q20" s="415"/>
      <c r="R20" s="417"/>
      <c r="S20" s="363">
        <v>1</v>
      </c>
      <c r="T20" s="415"/>
      <c r="U20" s="415"/>
      <c r="V20" s="415"/>
      <c r="W20" s="415"/>
      <c r="X20" s="415"/>
      <c r="Y20" s="415"/>
      <c r="Z20" s="415"/>
      <c r="AA20" s="415"/>
      <c r="AB20" s="415"/>
      <c r="AC20" s="415"/>
      <c r="AD20" s="415"/>
      <c r="AE20" s="415"/>
      <c r="AF20" s="415"/>
      <c r="AG20" s="415"/>
      <c r="AH20" s="417"/>
      <c r="AN20" s="4">
        <f>女子①!D19</f>
        <v>0</v>
      </c>
    </row>
    <row r="21" spans="3:40">
      <c r="C21" s="317"/>
      <c r="D21" s="416"/>
      <c r="E21" s="416"/>
      <c r="F21" s="416"/>
      <c r="G21" s="416"/>
      <c r="H21" s="416"/>
      <c r="I21" s="416"/>
      <c r="J21" s="416"/>
      <c r="K21" s="416"/>
      <c r="L21" s="416"/>
      <c r="M21" s="416"/>
      <c r="N21" s="416"/>
      <c r="O21" s="416"/>
      <c r="P21" s="416"/>
      <c r="Q21" s="416"/>
      <c r="R21" s="418"/>
      <c r="S21" s="317"/>
      <c r="T21" s="416"/>
      <c r="U21" s="416"/>
      <c r="V21" s="416"/>
      <c r="W21" s="416"/>
      <c r="X21" s="416"/>
      <c r="Y21" s="416"/>
      <c r="Z21" s="416"/>
      <c r="AA21" s="416"/>
      <c r="AB21" s="416"/>
      <c r="AC21" s="416"/>
      <c r="AD21" s="416"/>
      <c r="AE21" s="416"/>
      <c r="AF21" s="416"/>
      <c r="AG21" s="416"/>
      <c r="AH21" s="418"/>
      <c r="AN21" s="4">
        <f>女子①!D20</f>
        <v>0</v>
      </c>
    </row>
    <row r="22" spans="3:40">
      <c r="C22" s="317">
        <v>2</v>
      </c>
      <c r="D22" s="407"/>
      <c r="E22" s="408"/>
      <c r="F22" s="408"/>
      <c r="G22" s="408"/>
      <c r="H22" s="408"/>
      <c r="I22" s="408"/>
      <c r="J22" s="408"/>
      <c r="K22" s="408"/>
      <c r="L22" s="408"/>
      <c r="M22" s="408"/>
      <c r="N22" s="408"/>
      <c r="O22" s="408"/>
      <c r="P22" s="409"/>
      <c r="Q22" s="407"/>
      <c r="R22" s="413"/>
      <c r="S22" s="317">
        <v>2</v>
      </c>
      <c r="T22" s="407"/>
      <c r="U22" s="408"/>
      <c r="V22" s="408"/>
      <c r="W22" s="408"/>
      <c r="X22" s="408"/>
      <c r="Y22" s="408"/>
      <c r="Z22" s="408"/>
      <c r="AA22" s="408"/>
      <c r="AB22" s="408"/>
      <c r="AC22" s="408"/>
      <c r="AD22" s="408"/>
      <c r="AE22" s="408"/>
      <c r="AF22" s="409"/>
      <c r="AG22" s="407"/>
      <c r="AH22" s="413"/>
      <c r="AN22" s="4">
        <f>女子①!D21</f>
        <v>0</v>
      </c>
    </row>
    <row r="23" spans="3:40">
      <c r="C23" s="317"/>
      <c r="D23" s="410"/>
      <c r="E23" s="411"/>
      <c r="F23" s="411"/>
      <c r="G23" s="411"/>
      <c r="H23" s="411"/>
      <c r="I23" s="411"/>
      <c r="J23" s="411"/>
      <c r="K23" s="411"/>
      <c r="L23" s="411"/>
      <c r="M23" s="411"/>
      <c r="N23" s="411"/>
      <c r="O23" s="411"/>
      <c r="P23" s="412"/>
      <c r="Q23" s="410"/>
      <c r="R23" s="414"/>
      <c r="S23" s="317"/>
      <c r="T23" s="410"/>
      <c r="U23" s="411"/>
      <c r="V23" s="411"/>
      <c r="W23" s="411"/>
      <c r="X23" s="411"/>
      <c r="Y23" s="411"/>
      <c r="Z23" s="411"/>
      <c r="AA23" s="411"/>
      <c r="AB23" s="411"/>
      <c r="AC23" s="411"/>
      <c r="AD23" s="411"/>
      <c r="AE23" s="411"/>
      <c r="AF23" s="412"/>
      <c r="AG23" s="410"/>
      <c r="AH23" s="414"/>
      <c r="AN23" s="4">
        <f>女子①!D22</f>
        <v>0</v>
      </c>
    </row>
    <row r="24" spans="3:40">
      <c r="C24" s="317">
        <v>3</v>
      </c>
      <c r="D24" s="407"/>
      <c r="E24" s="408"/>
      <c r="F24" s="408"/>
      <c r="G24" s="408"/>
      <c r="H24" s="408"/>
      <c r="I24" s="408"/>
      <c r="J24" s="408"/>
      <c r="K24" s="408"/>
      <c r="L24" s="408"/>
      <c r="M24" s="408"/>
      <c r="N24" s="408"/>
      <c r="O24" s="408"/>
      <c r="P24" s="409"/>
      <c r="Q24" s="407"/>
      <c r="R24" s="413"/>
      <c r="S24" s="317">
        <v>3</v>
      </c>
      <c r="T24" s="407"/>
      <c r="U24" s="408"/>
      <c r="V24" s="408"/>
      <c r="W24" s="408"/>
      <c r="X24" s="408"/>
      <c r="Y24" s="408"/>
      <c r="Z24" s="408"/>
      <c r="AA24" s="408"/>
      <c r="AB24" s="408"/>
      <c r="AC24" s="408"/>
      <c r="AD24" s="408"/>
      <c r="AE24" s="408"/>
      <c r="AF24" s="409"/>
      <c r="AG24" s="407"/>
      <c r="AH24" s="413"/>
      <c r="AN24" s="4">
        <f>女子①!D23</f>
        <v>0</v>
      </c>
    </row>
    <row r="25" spans="3:40">
      <c r="C25" s="317"/>
      <c r="D25" s="410"/>
      <c r="E25" s="411"/>
      <c r="F25" s="411"/>
      <c r="G25" s="411"/>
      <c r="H25" s="411"/>
      <c r="I25" s="411"/>
      <c r="J25" s="411"/>
      <c r="K25" s="411"/>
      <c r="L25" s="411"/>
      <c r="M25" s="411"/>
      <c r="N25" s="411"/>
      <c r="O25" s="411"/>
      <c r="P25" s="412"/>
      <c r="Q25" s="410"/>
      <c r="R25" s="414"/>
      <c r="S25" s="317"/>
      <c r="T25" s="410"/>
      <c r="U25" s="411"/>
      <c r="V25" s="411"/>
      <c r="W25" s="411"/>
      <c r="X25" s="411"/>
      <c r="Y25" s="411"/>
      <c r="Z25" s="411"/>
      <c r="AA25" s="411"/>
      <c r="AB25" s="411"/>
      <c r="AC25" s="411"/>
      <c r="AD25" s="411"/>
      <c r="AE25" s="411"/>
      <c r="AF25" s="412"/>
      <c r="AG25" s="410"/>
      <c r="AH25" s="414"/>
      <c r="AN25" s="4">
        <f>女子①!D24</f>
        <v>0</v>
      </c>
    </row>
    <row r="26" spans="3:40">
      <c r="C26" s="317">
        <v>4</v>
      </c>
      <c r="D26" s="407"/>
      <c r="E26" s="408"/>
      <c r="F26" s="408"/>
      <c r="G26" s="408"/>
      <c r="H26" s="408"/>
      <c r="I26" s="408"/>
      <c r="J26" s="408"/>
      <c r="K26" s="408"/>
      <c r="L26" s="408"/>
      <c r="M26" s="408"/>
      <c r="N26" s="408"/>
      <c r="O26" s="408"/>
      <c r="P26" s="409"/>
      <c r="Q26" s="407"/>
      <c r="R26" s="413"/>
      <c r="S26" s="317">
        <v>4</v>
      </c>
      <c r="T26" s="407"/>
      <c r="U26" s="408"/>
      <c r="V26" s="408"/>
      <c r="W26" s="408"/>
      <c r="X26" s="408"/>
      <c r="Y26" s="408"/>
      <c r="Z26" s="408"/>
      <c r="AA26" s="408"/>
      <c r="AB26" s="408"/>
      <c r="AC26" s="408"/>
      <c r="AD26" s="408"/>
      <c r="AE26" s="408"/>
      <c r="AF26" s="409"/>
      <c r="AG26" s="407"/>
      <c r="AH26" s="413"/>
      <c r="AN26" s="4">
        <f>女子①!D25</f>
        <v>0</v>
      </c>
    </row>
    <row r="27" spans="3:40">
      <c r="C27" s="317"/>
      <c r="D27" s="410"/>
      <c r="E27" s="411"/>
      <c r="F27" s="411"/>
      <c r="G27" s="411"/>
      <c r="H27" s="411"/>
      <c r="I27" s="411"/>
      <c r="J27" s="411"/>
      <c r="K27" s="411"/>
      <c r="L27" s="411"/>
      <c r="M27" s="411"/>
      <c r="N27" s="411"/>
      <c r="O27" s="411"/>
      <c r="P27" s="412"/>
      <c r="Q27" s="410"/>
      <c r="R27" s="414"/>
      <c r="S27" s="317"/>
      <c r="T27" s="410"/>
      <c r="U27" s="411"/>
      <c r="V27" s="411"/>
      <c r="W27" s="411"/>
      <c r="X27" s="411"/>
      <c r="Y27" s="411"/>
      <c r="Z27" s="411"/>
      <c r="AA27" s="411"/>
      <c r="AB27" s="411"/>
      <c r="AC27" s="411"/>
      <c r="AD27" s="411"/>
      <c r="AE27" s="411"/>
      <c r="AF27" s="412"/>
      <c r="AG27" s="410"/>
      <c r="AH27" s="414"/>
      <c r="AN27" s="4">
        <f>女子①!D26</f>
        <v>0</v>
      </c>
    </row>
    <row r="28" spans="3:40">
      <c r="C28" s="317">
        <v>5</v>
      </c>
      <c r="D28" s="407"/>
      <c r="E28" s="408"/>
      <c r="F28" s="408"/>
      <c r="G28" s="408"/>
      <c r="H28" s="408"/>
      <c r="I28" s="408"/>
      <c r="J28" s="408"/>
      <c r="K28" s="408"/>
      <c r="L28" s="408"/>
      <c r="M28" s="408"/>
      <c r="N28" s="408"/>
      <c r="O28" s="408"/>
      <c r="P28" s="409"/>
      <c r="Q28" s="407"/>
      <c r="R28" s="413"/>
      <c r="S28" s="317">
        <v>5</v>
      </c>
      <c r="T28" s="407"/>
      <c r="U28" s="408"/>
      <c r="V28" s="408"/>
      <c r="W28" s="408"/>
      <c r="X28" s="408"/>
      <c r="Y28" s="408"/>
      <c r="Z28" s="408"/>
      <c r="AA28" s="408"/>
      <c r="AB28" s="408"/>
      <c r="AC28" s="408"/>
      <c r="AD28" s="408"/>
      <c r="AE28" s="408"/>
      <c r="AF28" s="409"/>
      <c r="AG28" s="407"/>
      <c r="AH28" s="413"/>
      <c r="AN28" s="4">
        <f>女子①!D27</f>
        <v>0</v>
      </c>
    </row>
    <row r="29" spans="3:40">
      <c r="C29" s="317"/>
      <c r="D29" s="410"/>
      <c r="E29" s="411"/>
      <c r="F29" s="411"/>
      <c r="G29" s="411"/>
      <c r="H29" s="411"/>
      <c r="I29" s="411"/>
      <c r="J29" s="411"/>
      <c r="K29" s="411"/>
      <c r="L29" s="411"/>
      <c r="M29" s="411"/>
      <c r="N29" s="411"/>
      <c r="O29" s="411"/>
      <c r="P29" s="412"/>
      <c r="Q29" s="410"/>
      <c r="R29" s="414"/>
      <c r="S29" s="317"/>
      <c r="T29" s="410"/>
      <c r="U29" s="411"/>
      <c r="V29" s="411"/>
      <c r="W29" s="411"/>
      <c r="X29" s="411"/>
      <c r="Y29" s="411"/>
      <c r="Z29" s="411"/>
      <c r="AA29" s="411"/>
      <c r="AB29" s="411"/>
      <c r="AC29" s="411"/>
      <c r="AD29" s="411"/>
      <c r="AE29" s="411"/>
      <c r="AF29" s="412"/>
      <c r="AG29" s="410"/>
      <c r="AH29" s="414"/>
      <c r="AN29" s="4">
        <f>女子①!D28</f>
        <v>0</v>
      </c>
    </row>
    <row r="30" spans="3:40">
      <c r="C30" s="317">
        <v>6</v>
      </c>
      <c r="D30" s="407"/>
      <c r="E30" s="408"/>
      <c r="F30" s="408"/>
      <c r="G30" s="408"/>
      <c r="H30" s="408"/>
      <c r="I30" s="408"/>
      <c r="J30" s="408"/>
      <c r="K30" s="408"/>
      <c r="L30" s="408"/>
      <c r="M30" s="408"/>
      <c r="N30" s="408"/>
      <c r="O30" s="408"/>
      <c r="P30" s="409"/>
      <c r="Q30" s="407"/>
      <c r="R30" s="413"/>
      <c r="S30" s="317">
        <v>6</v>
      </c>
      <c r="T30" s="407"/>
      <c r="U30" s="408"/>
      <c r="V30" s="408"/>
      <c r="W30" s="408"/>
      <c r="X30" s="408"/>
      <c r="Y30" s="408"/>
      <c r="Z30" s="408"/>
      <c r="AA30" s="408"/>
      <c r="AB30" s="408"/>
      <c r="AC30" s="408"/>
      <c r="AD30" s="408"/>
      <c r="AE30" s="408"/>
      <c r="AF30" s="409"/>
      <c r="AG30" s="407"/>
      <c r="AH30" s="413"/>
      <c r="AN30" s="4">
        <f>女子①!D29</f>
        <v>0</v>
      </c>
    </row>
    <row r="31" spans="3:40" ht="14.25" thickBot="1">
      <c r="C31" s="241"/>
      <c r="D31" s="419"/>
      <c r="E31" s="420"/>
      <c r="F31" s="420"/>
      <c r="G31" s="420"/>
      <c r="H31" s="420"/>
      <c r="I31" s="420"/>
      <c r="J31" s="420"/>
      <c r="K31" s="420"/>
      <c r="L31" s="420"/>
      <c r="M31" s="420"/>
      <c r="N31" s="420"/>
      <c r="O31" s="420"/>
      <c r="P31" s="421"/>
      <c r="Q31" s="419"/>
      <c r="R31" s="422"/>
      <c r="S31" s="241"/>
      <c r="T31" s="419"/>
      <c r="U31" s="420"/>
      <c r="V31" s="420"/>
      <c r="W31" s="420"/>
      <c r="X31" s="420"/>
      <c r="Y31" s="420"/>
      <c r="Z31" s="420"/>
      <c r="AA31" s="420"/>
      <c r="AB31" s="420"/>
      <c r="AC31" s="420"/>
      <c r="AD31" s="420"/>
      <c r="AE31" s="420"/>
      <c r="AF31" s="421"/>
      <c r="AG31" s="419"/>
      <c r="AH31" s="422"/>
      <c r="AN31" s="4">
        <f>女子①!D30</f>
        <v>0</v>
      </c>
    </row>
    <row r="32" spans="3:40" ht="6" customHeight="1" thickBot="1">
      <c r="AN32" s="4">
        <f>女子①!D31</f>
        <v>0</v>
      </c>
    </row>
    <row r="33" spans="3:40" ht="13.5" customHeight="1">
      <c r="C33" s="367" t="s">
        <v>168</v>
      </c>
      <c r="D33" s="368"/>
      <c r="E33" s="368"/>
      <c r="F33" s="368"/>
      <c r="G33" s="368"/>
      <c r="H33" s="368"/>
      <c r="I33" s="368"/>
      <c r="J33" s="368"/>
      <c r="K33" s="368"/>
      <c r="L33" s="368"/>
      <c r="M33" s="368"/>
      <c r="N33" s="368"/>
      <c r="O33" s="368"/>
      <c r="P33" s="368"/>
      <c r="Q33" s="368"/>
      <c r="R33" s="369"/>
      <c r="S33" s="373" t="s">
        <v>169</v>
      </c>
      <c r="T33" s="374"/>
      <c r="U33" s="374"/>
      <c r="V33" s="374"/>
      <c r="W33" s="374"/>
      <c r="X33" s="374"/>
      <c r="Y33" s="374"/>
      <c r="Z33" s="374"/>
      <c r="AA33" s="374"/>
      <c r="AB33" s="374"/>
      <c r="AC33" s="374"/>
      <c r="AD33" s="374"/>
      <c r="AE33" s="374"/>
      <c r="AF33" s="374"/>
      <c r="AG33" s="374"/>
      <c r="AH33" s="375"/>
      <c r="AN33" s="4">
        <f>女子①!D32</f>
        <v>0</v>
      </c>
    </row>
    <row r="34" spans="3:40" ht="14.25" customHeight="1" thickBot="1">
      <c r="C34" s="370"/>
      <c r="D34" s="371"/>
      <c r="E34" s="371"/>
      <c r="F34" s="371"/>
      <c r="G34" s="371"/>
      <c r="H34" s="371"/>
      <c r="I34" s="371"/>
      <c r="J34" s="371"/>
      <c r="K34" s="371"/>
      <c r="L34" s="371"/>
      <c r="M34" s="371"/>
      <c r="N34" s="371"/>
      <c r="O34" s="371"/>
      <c r="P34" s="371"/>
      <c r="Q34" s="371"/>
      <c r="R34" s="372"/>
      <c r="S34" s="376"/>
      <c r="T34" s="377"/>
      <c r="U34" s="377"/>
      <c r="V34" s="377"/>
      <c r="W34" s="377"/>
      <c r="X34" s="377"/>
      <c r="Y34" s="377"/>
      <c r="Z34" s="377"/>
      <c r="AA34" s="377"/>
      <c r="AB34" s="377"/>
      <c r="AC34" s="377"/>
      <c r="AD34" s="377"/>
      <c r="AE34" s="377"/>
      <c r="AF34" s="377"/>
      <c r="AG34" s="377"/>
      <c r="AH34" s="378"/>
      <c r="AN34" s="4">
        <f>女子①!D33</f>
        <v>0</v>
      </c>
    </row>
    <row r="35" spans="3:40" ht="13.5" customHeight="1">
      <c r="C35" s="379" t="s">
        <v>21</v>
      </c>
      <c r="D35" s="380"/>
      <c r="E35" s="380"/>
      <c r="F35" s="380"/>
      <c r="G35" s="380"/>
      <c r="H35" s="399"/>
      <c r="I35" s="399"/>
      <c r="J35" s="400"/>
      <c r="K35" s="385" t="s">
        <v>22</v>
      </c>
      <c r="L35" s="403"/>
      <c r="M35" s="399"/>
      <c r="N35" s="400"/>
      <c r="O35" s="385" t="s">
        <v>23</v>
      </c>
      <c r="P35" s="403"/>
      <c r="Q35" s="399"/>
      <c r="R35" s="405"/>
      <c r="S35" s="379" t="s">
        <v>21</v>
      </c>
      <c r="T35" s="380"/>
      <c r="U35" s="380"/>
      <c r="V35" s="380"/>
      <c r="W35" s="380"/>
      <c r="X35" s="399"/>
      <c r="Y35" s="399"/>
      <c r="Z35" s="400"/>
      <c r="AA35" s="385" t="s">
        <v>22</v>
      </c>
      <c r="AB35" s="403"/>
      <c r="AC35" s="399"/>
      <c r="AD35" s="400"/>
      <c r="AE35" s="385" t="s">
        <v>23</v>
      </c>
      <c r="AF35" s="403"/>
      <c r="AG35" s="399"/>
      <c r="AH35" s="405"/>
      <c r="AN35" s="4">
        <f>女子①!D34</f>
        <v>0</v>
      </c>
    </row>
    <row r="36" spans="3:40" ht="14.25" customHeight="1" thickBot="1">
      <c r="C36" s="381"/>
      <c r="D36" s="382"/>
      <c r="E36" s="382"/>
      <c r="F36" s="382"/>
      <c r="G36" s="382"/>
      <c r="H36" s="401"/>
      <c r="I36" s="401"/>
      <c r="J36" s="402"/>
      <c r="K36" s="386"/>
      <c r="L36" s="404"/>
      <c r="M36" s="401"/>
      <c r="N36" s="402"/>
      <c r="O36" s="386"/>
      <c r="P36" s="404"/>
      <c r="Q36" s="401"/>
      <c r="R36" s="406"/>
      <c r="S36" s="381"/>
      <c r="T36" s="382"/>
      <c r="U36" s="382"/>
      <c r="V36" s="382"/>
      <c r="W36" s="382"/>
      <c r="X36" s="401"/>
      <c r="Y36" s="401"/>
      <c r="Z36" s="402"/>
      <c r="AA36" s="386"/>
      <c r="AB36" s="404"/>
      <c r="AC36" s="401"/>
      <c r="AD36" s="402"/>
      <c r="AE36" s="386"/>
      <c r="AF36" s="404"/>
      <c r="AG36" s="401"/>
      <c r="AH36" s="406"/>
      <c r="AN36" s="4">
        <f>女子①!D35</f>
        <v>0</v>
      </c>
    </row>
    <row r="37" spans="3:40" ht="15" thickBot="1">
      <c r="C37" s="93" t="s">
        <v>24</v>
      </c>
      <c r="D37" s="361" t="s">
        <v>26</v>
      </c>
      <c r="E37" s="361"/>
      <c r="F37" s="361"/>
      <c r="G37" s="361"/>
      <c r="H37" s="361"/>
      <c r="I37" s="361"/>
      <c r="J37" s="361"/>
      <c r="K37" s="361"/>
      <c r="L37" s="361"/>
      <c r="M37" s="361"/>
      <c r="N37" s="361"/>
      <c r="O37" s="361"/>
      <c r="P37" s="361"/>
      <c r="Q37" s="361" t="s">
        <v>25</v>
      </c>
      <c r="R37" s="362"/>
      <c r="S37" s="93" t="s">
        <v>24</v>
      </c>
      <c r="T37" s="361" t="s">
        <v>26</v>
      </c>
      <c r="U37" s="361"/>
      <c r="V37" s="361"/>
      <c r="W37" s="361"/>
      <c r="X37" s="361"/>
      <c r="Y37" s="361"/>
      <c r="Z37" s="361"/>
      <c r="AA37" s="361"/>
      <c r="AB37" s="361"/>
      <c r="AC37" s="361"/>
      <c r="AD37" s="361"/>
      <c r="AE37" s="361"/>
      <c r="AF37" s="361"/>
      <c r="AG37" s="361" t="s">
        <v>25</v>
      </c>
      <c r="AH37" s="362"/>
      <c r="AN37" s="4">
        <f>女子①!D36</f>
        <v>0</v>
      </c>
    </row>
    <row r="38" spans="3:40" ht="14.25" thickTop="1">
      <c r="C38" s="363">
        <v>1</v>
      </c>
      <c r="D38" s="415"/>
      <c r="E38" s="415"/>
      <c r="F38" s="415"/>
      <c r="G38" s="415"/>
      <c r="H38" s="415"/>
      <c r="I38" s="415"/>
      <c r="J38" s="415"/>
      <c r="K38" s="415"/>
      <c r="L38" s="415"/>
      <c r="M38" s="415"/>
      <c r="N38" s="415"/>
      <c r="O38" s="415"/>
      <c r="P38" s="415"/>
      <c r="Q38" s="415"/>
      <c r="R38" s="417"/>
      <c r="S38" s="363">
        <v>1</v>
      </c>
      <c r="T38" s="415"/>
      <c r="U38" s="415"/>
      <c r="V38" s="415"/>
      <c r="W38" s="415"/>
      <c r="X38" s="415"/>
      <c r="Y38" s="415"/>
      <c r="Z38" s="415"/>
      <c r="AA38" s="415"/>
      <c r="AB38" s="415"/>
      <c r="AC38" s="415"/>
      <c r="AD38" s="415"/>
      <c r="AE38" s="415"/>
      <c r="AF38" s="415"/>
      <c r="AG38" s="415"/>
      <c r="AH38" s="417"/>
      <c r="AN38" s="4">
        <f>女子①!D37</f>
        <v>0</v>
      </c>
    </row>
    <row r="39" spans="3:40">
      <c r="C39" s="317"/>
      <c r="D39" s="416"/>
      <c r="E39" s="416"/>
      <c r="F39" s="416"/>
      <c r="G39" s="416"/>
      <c r="H39" s="416"/>
      <c r="I39" s="416"/>
      <c r="J39" s="416"/>
      <c r="K39" s="416"/>
      <c r="L39" s="416"/>
      <c r="M39" s="416"/>
      <c r="N39" s="416"/>
      <c r="O39" s="416"/>
      <c r="P39" s="416"/>
      <c r="Q39" s="416"/>
      <c r="R39" s="418"/>
      <c r="S39" s="317"/>
      <c r="T39" s="416"/>
      <c r="U39" s="416"/>
      <c r="V39" s="416"/>
      <c r="W39" s="416"/>
      <c r="X39" s="416"/>
      <c r="Y39" s="416"/>
      <c r="Z39" s="416"/>
      <c r="AA39" s="416"/>
      <c r="AB39" s="416"/>
      <c r="AC39" s="416"/>
      <c r="AD39" s="416"/>
      <c r="AE39" s="416"/>
      <c r="AF39" s="416"/>
      <c r="AG39" s="416"/>
      <c r="AH39" s="418"/>
      <c r="AN39" s="4">
        <f>女子①!D38</f>
        <v>0</v>
      </c>
    </row>
    <row r="40" spans="3:40">
      <c r="C40" s="317">
        <v>2</v>
      </c>
      <c r="D40" s="407"/>
      <c r="E40" s="408"/>
      <c r="F40" s="408"/>
      <c r="G40" s="408"/>
      <c r="H40" s="408"/>
      <c r="I40" s="408"/>
      <c r="J40" s="408"/>
      <c r="K40" s="408"/>
      <c r="L40" s="408"/>
      <c r="M40" s="408"/>
      <c r="N40" s="408"/>
      <c r="O40" s="408"/>
      <c r="P40" s="409"/>
      <c r="Q40" s="407"/>
      <c r="R40" s="413"/>
      <c r="S40" s="317">
        <v>2</v>
      </c>
      <c r="T40" s="407"/>
      <c r="U40" s="408"/>
      <c r="V40" s="408"/>
      <c r="W40" s="408"/>
      <c r="X40" s="408"/>
      <c r="Y40" s="408"/>
      <c r="Z40" s="408"/>
      <c r="AA40" s="408"/>
      <c r="AB40" s="408"/>
      <c r="AC40" s="408"/>
      <c r="AD40" s="408"/>
      <c r="AE40" s="408"/>
      <c r="AF40" s="409"/>
      <c r="AG40" s="407"/>
      <c r="AH40" s="413"/>
      <c r="AN40" s="4">
        <f>女子①!D39</f>
        <v>0</v>
      </c>
    </row>
    <row r="41" spans="3:40">
      <c r="C41" s="317"/>
      <c r="D41" s="410"/>
      <c r="E41" s="411"/>
      <c r="F41" s="411"/>
      <c r="G41" s="411"/>
      <c r="H41" s="411"/>
      <c r="I41" s="411"/>
      <c r="J41" s="411"/>
      <c r="K41" s="411"/>
      <c r="L41" s="411"/>
      <c r="M41" s="411"/>
      <c r="N41" s="411"/>
      <c r="O41" s="411"/>
      <c r="P41" s="412"/>
      <c r="Q41" s="410"/>
      <c r="R41" s="414"/>
      <c r="S41" s="317"/>
      <c r="T41" s="410"/>
      <c r="U41" s="411"/>
      <c r="V41" s="411"/>
      <c r="W41" s="411"/>
      <c r="X41" s="411"/>
      <c r="Y41" s="411"/>
      <c r="Z41" s="411"/>
      <c r="AA41" s="411"/>
      <c r="AB41" s="411"/>
      <c r="AC41" s="411"/>
      <c r="AD41" s="411"/>
      <c r="AE41" s="411"/>
      <c r="AF41" s="412"/>
      <c r="AG41" s="410"/>
      <c r="AH41" s="414"/>
      <c r="AN41" s="4">
        <f>女子①!D40</f>
        <v>0</v>
      </c>
    </row>
    <row r="42" spans="3:40">
      <c r="C42" s="317">
        <v>3</v>
      </c>
      <c r="D42" s="407"/>
      <c r="E42" s="408"/>
      <c r="F42" s="408"/>
      <c r="G42" s="408"/>
      <c r="H42" s="408"/>
      <c r="I42" s="408"/>
      <c r="J42" s="408"/>
      <c r="K42" s="408"/>
      <c r="L42" s="408"/>
      <c r="M42" s="408"/>
      <c r="N42" s="408"/>
      <c r="O42" s="408"/>
      <c r="P42" s="409"/>
      <c r="Q42" s="407"/>
      <c r="R42" s="413"/>
      <c r="S42" s="317">
        <v>3</v>
      </c>
      <c r="T42" s="407"/>
      <c r="U42" s="408"/>
      <c r="V42" s="408"/>
      <c r="W42" s="408"/>
      <c r="X42" s="408"/>
      <c r="Y42" s="408"/>
      <c r="Z42" s="408"/>
      <c r="AA42" s="408"/>
      <c r="AB42" s="408"/>
      <c r="AC42" s="408"/>
      <c r="AD42" s="408"/>
      <c r="AE42" s="408"/>
      <c r="AF42" s="409"/>
      <c r="AG42" s="407"/>
      <c r="AH42" s="413"/>
      <c r="AN42" s="4">
        <f>女子①!D41</f>
        <v>0</v>
      </c>
    </row>
    <row r="43" spans="3:40">
      <c r="C43" s="317"/>
      <c r="D43" s="410"/>
      <c r="E43" s="411"/>
      <c r="F43" s="411"/>
      <c r="G43" s="411"/>
      <c r="H43" s="411"/>
      <c r="I43" s="411"/>
      <c r="J43" s="411"/>
      <c r="K43" s="411"/>
      <c r="L43" s="411"/>
      <c r="M43" s="411"/>
      <c r="N43" s="411"/>
      <c r="O43" s="411"/>
      <c r="P43" s="412"/>
      <c r="Q43" s="410"/>
      <c r="R43" s="414"/>
      <c r="S43" s="317"/>
      <c r="T43" s="410"/>
      <c r="U43" s="411"/>
      <c r="V43" s="411"/>
      <c r="W43" s="411"/>
      <c r="X43" s="411"/>
      <c r="Y43" s="411"/>
      <c r="Z43" s="411"/>
      <c r="AA43" s="411"/>
      <c r="AB43" s="411"/>
      <c r="AC43" s="411"/>
      <c r="AD43" s="411"/>
      <c r="AE43" s="411"/>
      <c r="AF43" s="412"/>
      <c r="AG43" s="410"/>
      <c r="AH43" s="414"/>
      <c r="AN43" s="4">
        <f>女子①!D42</f>
        <v>0</v>
      </c>
    </row>
    <row r="44" spans="3:40">
      <c r="C44" s="317">
        <v>4</v>
      </c>
      <c r="D44" s="407"/>
      <c r="E44" s="408"/>
      <c r="F44" s="408"/>
      <c r="G44" s="408"/>
      <c r="H44" s="408"/>
      <c r="I44" s="408"/>
      <c r="J44" s="408"/>
      <c r="K44" s="408"/>
      <c r="L44" s="408"/>
      <c r="M44" s="408"/>
      <c r="N44" s="408"/>
      <c r="O44" s="408"/>
      <c r="P44" s="409"/>
      <c r="Q44" s="407"/>
      <c r="R44" s="413"/>
      <c r="S44" s="317">
        <v>4</v>
      </c>
      <c r="T44" s="407"/>
      <c r="U44" s="408"/>
      <c r="V44" s="408"/>
      <c r="W44" s="408"/>
      <c r="X44" s="408"/>
      <c r="Y44" s="408"/>
      <c r="Z44" s="408"/>
      <c r="AA44" s="408"/>
      <c r="AB44" s="408"/>
      <c r="AC44" s="408"/>
      <c r="AD44" s="408"/>
      <c r="AE44" s="408"/>
      <c r="AF44" s="409"/>
      <c r="AG44" s="407"/>
      <c r="AH44" s="413"/>
      <c r="AN44" s="4">
        <f>女子①!D43</f>
        <v>0</v>
      </c>
    </row>
    <row r="45" spans="3:40">
      <c r="C45" s="317"/>
      <c r="D45" s="410"/>
      <c r="E45" s="411"/>
      <c r="F45" s="411"/>
      <c r="G45" s="411"/>
      <c r="H45" s="411"/>
      <c r="I45" s="411"/>
      <c r="J45" s="411"/>
      <c r="K45" s="411"/>
      <c r="L45" s="411"/>
      <c r="M45" s="411"/>
      <c r="N45" s="411"/>
      <c r="O45" s="411"/>
      <c r="P45" s="412"/>
      <c r="Q45" s="410"/>
      <c r="R45" s="414"/>
      <c r="S45" s="317"/>
      <c r="T45" s="410"/>
      <c r="U45" s="411"/>
      <c r="V45" s="411"/>
      <c r="W45" s="411"/>
      <c r="X45" s="411"/>
      <c r="Y45" s="411"/>
      <c r="Z45" s="411"/>
      <c r="AA45" s="411"/>
      <c r="AB45" s="411"/>
      <c r="AC45" s="411"/>
      <c r="AD45" s="411"/>
      <c r="AE45" s="411"/>
      <c r="AF45" s="412"/>
      <c r="AG45" s="410"/>
      <c r="AH45" s="414"/>
      <c r="AN45" s="4">
        <f>女子①!D44</f>
        <v>0</v>
      </c>
    </row>
    <row r="46" spans="3:40">
      <c r="C46" s="317">
        <v>5</v>
      </c>
      <c r="D46" s="407"/>
      <c r="E46" s="408"/>
      <c r="F46" s="408"/>
      <c r="G46" s="408"/>
      <c r="H46" s="408"/>
      <c r="I46" s="408"/>
      <c r="J46" s="408"/>
      <c r="K46" s="408"/>
      <c r="L46" s="408"/>
      <c r="M46" s="408"/>
      <c r="N46" s="408"/>
      <c r="O46" s="408"/>
      <c r="P46" s="409"/>
      <c r="Q46" s="407"/>
      <c r="R46" s="413"/>
      <c r="S46" s="317">
        <v>5</v>
      </c>
      <c r="T46" s="407"/>
      <c r="U46" s="408"/>
      <c r="V46" s="408"/>
      <c r="W46" s="408"/>
      <c r="X46" s="408"/>
      <c r="Y46" s="408"/>
      <c r="Z46" s="408"/>
      <c r="AA46" s="408"/>
      <c r="AB46" s="408"/>
      <c r="AC46" s="408"/>
      <c r="AD46" s="408"/>
      <c r="AE46" s="408"/>
      <c r="AF46" s="409"/>
      <c r="AG46" s="407"/>
      <c r="AH46" s="413"/>
      <c r="AN46" s="4">
        <f>女子①!D45</f>
        <v>0</v>
      </c>
    </row>
    <row r="47" spans="3:40">
      <c r="C47" s="317"/>
      <c r="D47" s="410"/>
      <c r="E47" s="411"/>
      <c r="F47" s="411"/>
      <c r="G47" s="411"/>
      <c r="H47" s="411"/>
      <c r="I47" s="411"/>
      <c r="J47" s="411"/>
      <c r="K47" s="411"/>
      <c r="L47" s="411"/>
      <c r="M47" s="411"/>
      <c r="N47" s="411"/>
      <c r="O47" s="411"/>
      <c r="P47" s="412"/>
      <c r="Q47" s="410"/>
      <c r="R47" s="414"/>
      <c r="S47" s="317"/>
      <c r="T47" s="410"/>
      <c r="U47" s="411"/>
      <c r="V47" s="411"/>
      <c r="W47" s="411"/>
      <c r="X47" s="411"/>
      <c r="Y47" s="411"/>
      <c r="Z47" s="411"/>
      <c r="AA47" s="411"/>
      <c r="AB47" s="411"/>
      <c r="AC47" s="411"/>
      <c r="AD47" s="411"/>
      <c r="AE47" s="411"/>
      <c r="AF47" s="412"/>
      <c r="AG47" s="410"/>
      <c r="AH47" s="414"/>
      <c r="AN47" s="4">
        <f>女子①!D46</f>
        <v>0</v>
      </c>
    </row>
    <row r="48" spans="3:40">
      <c r="C48" s="317">
        <v>6</v>
      </c>
      <c r="D48" s="407"/>
      <c r="E48" s="408"/>
      <c r="F48" s="408"/>
      <c r="G48" s="408"/>
      <c r="H48" s="408"/>
      <c r="I48" s="408"/>
      <c r="J48" s="408"/>
      <c r="K48" s="408"/>
      <c r="L48" s="408"/>
      <c r="M48" s="408"/>
      <c r="N48" s="408"/>
      <c r="O48" s="408"/>
      <c r="P48" s="409"/>
      <c r="Q48" s="407"/>
      <c r="R48" s="413"/>
      <c r="S48" s="317">
        <v>6</v>
      </c>
      <c r="T48" s="407"/>
      <c r="U48" s="408"/>
      <c r="V48" s="408"/>
      <c r="W48" s="408"/>
      <c r="X48" s="408"/>
      <c r="Y48" s="408"/>
      <c r="Z48" s="408"/>
      <c r="AA48" s="408"/>
      <c r="AB48" s="408"/>
      <c r="AC48" s="408"/>
      <c r="AD48" s="408"/>
      <c r="AE48" s="408"/>
      <c r="AF48" s="409"/>
      <c r="AG48" s="407"/>
      <c r="AH48" s="413"/>
      <c r="AN48" s="4">
        <f>女子①!D47</f>
        <v>0</v>
      </c>
    </row>
    <row r="49" spans="3:40" ht="14.25" thickBot="1">
      <c r="C49" s="241"/>
      <c r="D49" s="419"/>
      <c r="E49" s="420"/>
      <c r="F49" s="420"/>
      <c r="G49" s="420"/>
      <c r="H49" s="420"/>
      <c r="I49" s="420"/>
      <c r="J49" s="420"/>
      <c r="K49" s="420"/>
      <c r="L49" s="420"/>
      <c r="M49" s="420"/>
      <c r="N49" s="420"/>
      <c r="O49" s="420"/>
      <c r="P49" s="421"/>
      <c r="Q49" s="419"/>
      <c r="R49" s="422"/>
      <c r="S49" s="241"/>
      <c r="T49" s="419"/>
      <c r="U49" s="420"/>
      <c r="V49" s="420"/>
      <c r="W49" s="420"/>
      <c r="X49" s="420"/>
      <c r="Y49" s="420"/>
      <c r="Z49" s="420"/>
      <c r="AA49" s="420"/>
      <c r="AB49" s="420"/>
      <c r="AC49" s="420"/>
      <c r="AD49" s="420"/>
      <c r="AE49" s="420"/>
      <c r="AF49" s="421"/>
      <c r="AG49" s="419"/>
      <c r="AH49" s="422"/>
      <c r="AN49" s="4">
        <f>女子①!D48</f>
        <v>0</v>
      </c>
    </row>
    <row r="50" spans="3:40" ht="5.25" customHeight="1" thickBot="1">
      <c r="AN50" s="4">
        <f>女子①!D49</f>
        <v>0</v>
      </c>
    </row>
    <row r="51" spans="3:40" ht="13.5" customHeight="1">
      <c r="C51" s="367" t="s">
        <v>170</v>
      </c>
      <c r="D51" s="368"/>
      <c r="E51" s="368"/>
      <c r="F51" s="368"/>
      <c r="G51" s="368"/>
      <c r="H51" s="368"/>
      <c r="I51" s="368"/>
      <c r="J51" s="368"/>
      <c r="K51" s="368"/>
      <c r="L51" s="368"/>
      <c r="M51" s="368"/>
      <c r="N51" s="368"/>
      <c r="O51" s="368"/>
      <c r="P51" s="368"/>
      <c r="Q51" s="368"/>
      <c r="R51" s="369"/>
      <c r="S51" s="373" t="s">
        <v>171</v>
      </c>
      <c r="T51" s="374"/>
      <c r="U51" s="374"/>
      <c r="V51" s="374"/>
      <c r="W51" s="374"/>
      <c r="X51" s="374"/>
      <c r="Y51" s="374"/>
      <c r="Z51" s="374"/>
      <c r="AA51" s="374"/>
      <c r="AB51" s="374"/>
      <c r="AC51" s="374"/>
      <c r="AD51" s="374"/>
      <c r="AE51" s="374"/>
      <c r="AF51" s="374"/>
      <c r="AG51" s="374"/>
      <c r="AH51" s="375"/>
      <c r="AN51" s="4">
        <f>女子①!D50</f>
        <v>0</v>
      </c>
    </row>
    <row r="52" spans="3:40" ht="14.25" customHeight="1" thickBot="1">
      <c r="C52" s="370"/>
      <c r="D52" s="371"/>
      <c r="E52" s="371"/>
      <c r="F52" s="371"/>
      <c r="G52" s="371"/>
      <c r="H52" s="371"/>
      <c r="I52" s="371"/>
      <c r="J52" s="371"/>
      <c r="K52" s="371"/>
      <c r="L52" s="371"/>
      <c r="M52" s="371"/>
      <c r="N52" s="371"/>
      <c r="O52" s="371"/>
      <c r="P52" s="371"/>
      <c r="Q52" s="371"/>
      <c r="R52" s="372"/>
      <c r="S52" s="376"/>
      <c r="T52" s="377"/>
      <c r="U52" s="377"/>
      <c r="V52" s="377"/>
      <c r="W52" s="377"/>
      <c r="X52" s="377"/>
      <c r="Y52" s="377"/>
      <c r="Z52" s="377"/>
      <c r="AA52" s="377"/>
      <c r="AB52" s="377"/>
      <c r="AC52" s="377"/>
      <c r="AD52" s="377"/>
      <c r="AE52" s="377"/>
      <c r="AF52" s="377"/>
      <c r="AG52" s="377"/>
      <c r="AH52" s="378"/>
      <c r="AN52" s="4">
        <f>女子①!D51</f>
        <v>0</v>
      </c>
    </row>
    <row r="53" spans="3:40" ht="13.5" customHeight="1">
      <c r="C53" s="379" t="s">
        <v>21</v>
      </c>
      <c r="D53" s="380"/>
      <c r="E53" s="380"/>
      <c r="F53" s="380"/>
      <c r="G53" s="380"/>
      <c r="H53" s="399"/>
      <c r="I53" s="399"/>
      <c r="J53" s="400"/>
      <c r="K53" s="385" t="s">
        <v>22</v>
      </c>
      <c r="L53" s="403"/>
      <c r="M53" s="399"/>
      <c r="N53" s="400"/>
      <c r="O53" s="385" t="s">
        <v>23</v>
      </c>
      <c r="P53" s="403"/>
      <c r="Q53" s="399"/>
      <c r="R53" s="405"/>
      <c r="S53" s="379" t="s">
        <v>21</v>
      </c>
      <c r="T53" s="380"/>
      <c r="U53" s="380"/>
      <c r="V53" s="380"/>
      <c r="W53" s="380"/>
      <c r="X53" s="399"/>
      <c r="Y53" s="399"/>
      <c r="Z53" s="400"/>
      <c r="AA53" s="385" t="s">
        <v>22</v>
      </c>
      <c r="AB53" s="403"/>
      <c r="AC53" s="399"/>
      <c r="AD53" s="400"/>
      <c r="AE53" s="385" t="s">
        <v>23</v>
      </c>
      <c r="AF53" s="403"/>
      <c r="AG53" s="399"/>
      <c r="AH53" s="405"/>
      <c r="AN53" s="4">
        <f>女子①!D52</f>
        <v>0</v>
      </c>
    </row>
    <row r="54" spans="3:40" ht="14.25" customHeight="1" thickBot="1">
      <c r="C54" s="381"/>
      <c r="D54" s="382"/>
      <c r="E54" s="382"/>
      <c r="F54" s="382"/>
      <c r="G54" s="382"/>
      <c r="H54" s="401"/>
      <c r="I54" s="401"/>
      <c r="J54" s="402"/>
      <c r="K54" s="386"/>
      <c r="L54" s="404"/>
      <c r="M54" s="401"/>
      <c r="N54" s="402"/>
      <c r="O54" s="386"/>
      <c r="P54" s="404"/>
      <c r="Q54" s="401"/>
      <c r="R54" s="406"/>
      <c r="S54" s="381"/>
      <c r="T54" s="382"/>
      <c r="U54" s="382"/>
      <c r="V54" s="382"/>
      <c r="W54" s="382"/>
      <c r="X54" s="401"/>
      <c r="Y54" s="401"/>
      <c r="Z54" s="402"/>
      <c r="AA54" s="386"/>
      <c r="AB54" s="404"/>
      <c r="AC54" s="401"/>
      <c r="AD54" s="402"/>
      <c r="AE54" s="386"/>
      <c r="AF54" s="404"/>
      <c r="AG54" s="401"/>
      <c r="AH54" s="406"/>
      <c r="AN54" s="4">
        <f>女子①!D53</f>
        <v>0</v>
      </c>
    </row>
    <row r="55" spans="3:40" ht="15" thickBot="1">
      <c r="C55" s="93" t="s">
        <v>24</v>
      </c>
      <c r="D55" s="361" t="s">
        <v>26</v>
      </c>
      <c r="E55" s="361"/>
      <c r="F55" s="361"/>
      <c r="G55" s="361"/>
      <c r="H55" s="361"/>
      <c r="I55" s="361"/>
      <c r="J55" s="361"/>
      <c r="K55" s="361"/>
      <c r="L55" s="361"/>
      <c r="M55" s="361"/>
      <c r="N55" s="361"/>
      <c r="O55" s="361"/>
      <c r="P55" s="361"/>
      <c r="Q55" s="361" t="s">
        <v>25</v>
      </c>
      <c r="R55" s="362"/>
      <c r="S55" s="93" t="s">
        <v>24</v>
      </c>
      <c r="T55" s="361" t="s">
        <v>26</v>
      </c>
      <c r="U55" s="361"/>
      <c r="V55" s="361"/>
      <c r="W55" s="361"/>
      <c r="X55" s="361"/>
      <c r="Y55" s="361"/>
      <c r="Z55" s="361"/>
      <c r="AA55" s="361"/>
      <c r="AB55" s="361"/>
      <c r="AC55" s="361"/>
      <c r="AD55" s="361"/>
      <c r="AE55" s="361"/>
      <c r="AF55" s="361"/>
      <c r="AG55" s="361" t="s">
        <v>25</v>
      </c>
      <c r="AH55" s="362"/>
      <c r="AN55" s="4">
        <f>女子①!D54</f>
        <v>0</v>
      </c>
    </row>
    <row r="56" spans="3:40" ht="14.25" thickTop="1">
      <c r="C56" s="363">
        <v>1</v>
      </c>
      <c r="D56" s="415"/>
      <c r="E56" s="415"/>
      <c r="F56" s="415"/>
      <c r="G56" s="415"/>
      <c r="H56" s="415"/>
      <c r="I56" s="415"/>
      <c r="J56" s="415"/>
      <c r="K56" s="415"/>
      <c r="L56" s="415"/>
      <c r="M56" s="415"/>
      <c r="N56" s="415"/>
      <c r="O56" s="415"/>
      <c r="P56" s="415"/>
      <c r="Q56" s="415"/>
      <c r="R56" s="417"/>
      <c r="S56" s="363">
        <v>1</v>
      </c>
      <c r="T56" s="415"/>
      <c r="U56" s="415"/>
      <c r="V56" s="415"/>
      <c r="W56" s="415"/>
      <c r="X56" s="415"/>
      <c r="Y56" s="415"/>
      <c r="Z56" s="415"/>
      <c r="AA56" s="415"/>
      <c r="AB56" s="415"/>
      <c r="AC56" s="415"/>
      <c r="AD56" s="415"/>
      <c r="AE56" s="415"/>
      <c r="AF56" s="415"/>
      <c r="AG56" s="415"/>
      <c r="AH56" s="417"/>
      <c r="AN56" s="4">
        <f>女子①!D55</f>
        <v>0</v>
      </c>
    </row>
    <row r="57" spans="3:40">
      <c r="C57" s="317"/>
      <c r="D57" s="416"/>
      <c r="E57" s="416"/>
      <c r="F57" s="416"/>
      <c r="G57" s="416"/>
      <c r="H57" s="416"/>
      <c r="I57" s="416"/>
      <c r="J57" s="416"/>
      <c r="K57" s="416"/>
      <c r="L57" s="416"/>
      <c r="M57" s="416"/>
      <c r="N57" s="416"/>
      <c r="O57" s="416"/>
      <c r="P57" s="416"/>
      <c r="Q57" s="416"/>
      <c r="R57" s="418"/>
      <c r="S57" s="317"/>
      <c r="T57" s="416"/>
      <c r="U57" s="416"/>
      <c r="V57" s="416"/>
      <c r="W57" s="416"/>
      <c r="X57" s="416"/>
      <c r="Y57" s="416"/>
      <c r="Z57" s="416"/>
      <c r="AA57" s="416"/>
      <c r="AB57" s="416"/>
      <c r="AC57" s="416"/>
      <c r="AD57" s="416"/>
      <c r="AE57" s="416"/>
      <c r="AF57" s="416"/>
      <c r="AG57" s="416"/>
      <c r="AH57" s="418"/>
      <c r="AN57">
        <f>女子②!D16</f>
        <v>0</v>
      </c>
    </row>
    <row r="58" spans="3:40">
      <c r="C58" s="317">
        <v>2</v>
      </c>
      <c r="D58" s="407"/>
      <c r="E58" s="408"/>
      <c r="F58" s="408"/>
      <c r="G58" s="408"/>
      <c r="H58" s="408"/>
      <c r="I58" s="408"/>
      <c r="J58" s="408"/>
      <c r="K58" s="408"/>
      <c r="L58" s="408"/>
      <c r="M58" s="408"/>
      <c r="N58" s="408"/>
      <c r="O58" s="408"/>
      <c r="P58" s="409"/>
      <c r="Q58" s="407"/>
      <c r="R58" s="413"/>
      <c r="S58" s="317">
        <v>2</v>
      </c>
      <c r="T58" s="407"/>
      <c r="U58" s="408"/>
      <c r="V58" s="408"/>
      <c r="W58" s="408"/>
      <c r="X58" s="408"/>
      <c r="Y58" s="408"/>
      <c r="Z58" s="408"/>
      <c r="AA58" s="408"/>
      <c r="AB58" s="408"/>
      <c r="AC58" s="408"/>
      <c r="AD58" s="408"/>
      <c r="AE58" s="408"/>
      <c r="AF58" s="409"/>
      <c r="AG58" s="407"/>
      <c r="AH58" s="413"/>
      <c r="AN58">
        <f>女子②!D17</f>
        <v>0</v>
      </c>
    </row>
    <row r="59" spans="3:40">
      <c r="C59" s="317"/>
      <c r="D59" s="410"/>
      <c r="E59" s="411"/>
      <c r="F59" s="411"/>
      <c r="G59" s="411"/>
      <c r="H59" s="411"/>
      <c r="I59" s="411"/>
      <c r="J59" s="411"/>
      <c r="K59" s="411"/>
      <c r="L59" s="411"/>
      <c r="M59" s="411"/>
      <c r="N59" s="411"/>
      <c r="O59" s="411"/>
      <c r="P59" s="412"/>
      <c r="Q59" s="410"/>
      <c r="R59" s="414"/>
      <c r="S59" s="317"/>
      <c r="T59" s="410"/>
      <c r="U59" s="411"/>
      <c r="V59" s="411"/>
      <c r="W59" s="411"/>
      <c r="X59" s="411"/>
      <c r="Y59" s="411"/>
      <c r="Z59" s="411"/>
      <c r="AA59" s="411"/>
      <c r="AB59" s="411"/>
      <c r="AC59" s="411"/>
      <c r="AD59" s="411"/>
      <c r="AE59" s="411"/>
      <c r="AF59" s="412"/>
      <c r="AG59" s="410"/>
      <c r="AH59" s="414"/>
      <c r="AN59">
        <f>女子②!D18</f>
        <v>0</v>
      </c>
    </row>
    <row r="60" spans="3:40">
      <c r="C60" s="317">
        <v>3</v>
      </c>
      <c r="D60" s="407"/>
      <c r="E60" s="408"/>
      <c r="F60" s="408"/>
      <c r="G60" s="408"/>
      <c r="H60" s="408"/>
      <c r="I60" s="408"/>
      <c r="J60" s="408"/>
      <c r="K60" s="408"/>
      <c r="L60" s="408"/>
      <c r="M60" s="408"/>
      <c r="N60" s="408"/>
      <c r="O60" s="408"/>
      <c r="P60" s="409"/>
      <c r="Q60" s="407"/>
      <c r="R60" s="413"/>
      <c r="S60" s="317">
        <v>3</v>
      </c>
      <c r="T60" s="407"/>
      <c r="U60" s="408"/>
      <c r="V60" s="408"/>
      <c r="W60" s="408"/>
      <c r="X60" s="408"/>
      <c r="Y60" s="408"/>
      <c r="Z60" s="408"/>
      <c r="AA60" s="408"/>
      <c r="AB60" s="408"/>
      <c r="AC60" s="408"/>
      <c r="AD60" s="408"/>
      <c r="AE60" s="408"/>
      <c r="AF60" s="409"/>
      <c r="AG60" s="407"/>
      <c r="AH60" s="413"/>
      <c r="AN60">
        <f>女子②!D19</f>
        <v>0</v>
      </c>
    </row>
    <row r="61" spans="3:40">
      <c r="C61" s="317"/>
      <c r="D61" s="410"/>
      <c r="E61" s="411"/>
      <c r="F61" s="411"/>
      <c r="G61" s="411"/>
      <c r="H61" s="411"/>
      <c r="I61" s="411"/>
      <c r="J61" s="411"/>
      <c r="K61" s="411"/>
      <c r="L61" s="411"/>
      <c r="M61" s="411"/>
      <c r="N61" s="411"/>
      <c r="O61" s="411"/>
      <c r="P61" s="412"/>
      <c r="Q61" s="410"/>
      <c r="R61" s="414"/>
      <c r="S61" s="317"/>
      <c r="T61" s="410"/>
      <c r="U61" s="411"/>
      <c r="V61" s="411"/>
      <c r="W61" s="411"/>
      <c r="X61" s="411"/>
      <c r="Y61" s="411"/>
      <c r="Z61" s="411"/>
      <c r="AA61" s="411"/>
      <c r="AB61" s="411"/>
      <c r="AC61" s="411"/>
      <c r="AD61" s="411"/>
      <c r="AE61" s="411"/>
      <c r="AF61" s="412"/>
      <c r="AG61" s="410"/>
      <c r="AH61" s="414"/>
      <c r="AN61">
        <f>女子②!D20</f>
        <v>0</v>
      </c>
    </row>
    <row r="62" spans="3:40">
      <c r="C62" s="317">
        <v>4</v>
      </c>
      <c r="D62" s="407"/>
      <c r="E62" s="408"/>
      <c r="F62" s="408"/>
      <c r="G62" s="408"/>
      <c r="H62" s="408"/>
      <c r="I62" s="408"/>
      <c r="J62" s="408"/>
      <c r="K62" s="408"/>
      <c r="L62" s="408"/>
      <c r="M62" s="408"/>
      <c r="N62" s="408"/>
      <c r="O62" s="408"/>
      <c r="P62" s="409"/>
      <c r="Q62" s="407"/>
      <c r="R62" s="413"/>
      <c r="S62" s="317">
        <v>4</v>
      </c>
      <c r="T62" s="407"/>
      <c r="U62" s="408"/>
      <c r="V62" s="408"/>
      <c r="W62" s="408"/>
      <c r="X62" s="408"/>
      <c r="Y62" s="408"/>
      <c r="Z62" s="408"/>
      <c r="AA62" s="408"/>
      <c r="AB62" s="408"/>
      <c r="AC62" s="408"/>
      <c r="AD62" s="408"/>
      <c r="AE62" s="408"/>
      <c r="AF62" s="409"/>
      <c r="AG62" s="407"/>
      <c r="AH62" s="413"/>
      <c r="AN62">
        <f>女子②!D21</f>
        <v>0</v>
      </c>
    </row>
    <row r="63" spans="3:40">
      <c r="C63" s="317"/>
      <c r="D63" s="410"/>
      <c r="E63" s="411"/>
      <c r="F63" s="411"/>
      <c r="G63" s="411"/>
      <c r="H63" s="411"/>
      <c r="I63" s="411"/>
      <c r="J63" s="411"/>
      <c r="K63" s="411"/>
      <c r="L63" s="411"/>
      <c r="M63" s="411"/>
      <c r="N63" s="411"/>
      <c r="O63" s="411"/>
      <c r="P63" s="412"/>
      <c r="Q63" s="410"/>
      <c r="R63" s="414"/>
      <c r="S63" s="317"/>
      <c r="T63" s="410"/>
      <c r="U63" s="411"/>
      <c r="V63" s="411"/>
      <c r="W63" s="411"/>
      <c r="X63" s="411"/>
      <c r="Y63" s="411"/>
      <c r="Z63" s="411"/>
      <c r="AA63" s="411"/>
      <c r="AB63" s="411"/>
      <c r="AC63" s="411"/>
      <c r="AD63" s="411"/>
      <c r="AE63" s="411"/>
      <c r="AF63" s="412"/>
      <c r="AG63" s="410"/>
      <c r="AH63" s="414"/>
      <c r="AN63">
        <f>女子②!D22</f>
        <v>0</v>
      </c>
    </row>
    <row r="64" spans="3:40">
      <c r="C64" s="317">
        <v>5</v>
      </c>
      <c r="D64" s="407"/>
      <c r="E64" s="408"/>
      <c r="F64" s="408"/>
      <c r="G64" s="408"/>
      <c r="H64" s="408"/>
      <c r="I64" s="408"/>
      <c r="J64" s="408"/>
      <c r="K64" s="408"/>
      <c r="L64" s="408"/>
      <c r="M64" s="408"/>
      <c r="N64" s="408"/>
      <c r="O64" s="408"/>
      <c r="P64" s="409"/>
      <c r="Q64" s="407"/>
      <c r="R64" s="413"/>
      <c r="S64" s="317">
        <v>5</v>
      </c>
      <c r="T64" s="407"/>
      <c r="U64" s="408"/>
      <c r="V64" s="408"/>
      <c r="W64" s="408"/>
      <c r="X64" s="408"/>
      <c r="Y64" s="408"/>
      <c r="Z64" s="408"/>
      <c r="AA64" s="408"/>
      <c r="AB64" s="408"/>
      <c r="AC64" s="408"/>
      <c r="AD64" s="408"/>
      <c r="AE64" s="408"/>
      <c r="AF64" s="409"/>
      <c r="AG64" s="407"/>
      <c r="AH64" s="413"/>
      <c r="AN64">
        <f>女子②!D23</f>
        <v>0</v>
      </c>
    </row>
    <row r="65" spans="3:40">
      <c r="C65" s="317"/>
      <c r="D65" s="410"/>
      <c r="E65" s="411"/>
      <c r="F65" s="411"/>
      <c r="G65" s="411"/>
      <c r="H65" s="411"/>
      <c r="I65" s="411"/>
      <c r="J65" s="411"/>
      <c r="K65" s="411"/>
      <c r="L65" s="411"/>
      <c r="M65" s="411"/>
      <c r="N65" s="411"/>
      <c r="O65" s="411"/>
      <c r="P65" s="412"/>
      <c r="Q65" s="410"/>
      <c r="R65" s="414"/>
      <c r="S65" s="317"/>
      <c r="T65" s="410"/>
      <c r="U65" s="411"/>
      <c r="V65" s="411"/>
      <c r="W65" s="411"/>
      <c r="X65" s="411"/>
      <c r="Y65" s="411"/>
      <c r="Z65" s="411"/>
      <c r="AA65" s="411"/>
      <c r="AB65" s="411"/>
      <c r="AC65" s="411"/>
      <c r="AD65" s="411"/>
      <c r="AE65" s="411"/>
      <c r="AF65" s="412"/>
      <c r="AG65" s="410"/>
      <c r="AH65" s="414"/>
      <c r="AN65">
        <f>女子②!D24</f>
        <v>0</v>
      </c>
    </row>
    <row r="66" spans="3:40">
      <c r="C66" s="317">
        <v>6</v>
      </c>
      <c r="D66" s="407"/>
      <c r="E66" s="408"/>
      <c r="F66" s="408"/>
      <c r="G66" s="408"/>
      <c r="H66" s="408"/>
      <c r="I66" s="408"/>
      <c r="J66" s="408"/>
      <c r="K66" s="408"/>
      <c r="L66" s="408"/>
      <c r="M66" s="408"/>
      <c r="N66" s="408"/>
      <c r="O66" s="408"/>
      <c r="P66" s="409"/>
      <c r="Q66" s="407"/>
      <c r="R66" s="413"/>
      <c r="S66" s="317">
        <v>6</v>
      </c>
      <c r="T66" s="407"/>
      <c r="U66" s="408"/>
      <c r="V66" s="408"/>
      <c r="W66" s="408"/>
      <c r="X66" s="408"/>
      <c r="Y66" s="408"/>
      <c r="Z66" s="408"/>
      <c r="AA66" s="408"/>
      <c r="AB66" s="408"/>
      <c r="AC66" s="408"/>
      <c r="AD66" s="408"/>
      <c r="AE66" s="408"/>
      <c r="AF66" s="409"/>
      <c r="AG66" s="407"/>
      <c r="AH66" s="413"/>
      <c r="AN66">
        <f>女子②!D25</f>
        <v>0</v>
      </c>
    </row>
    <row r="67" spans="3:40" ht="14.25" thickBot="1">
      <c r="C67" s="241"/>
      <c r="D67" s="419"/>
      <c r="E67" s="420"/>
      <c r="F67" s="420"/>
      <c r="G67" s="420"/>
      <c r="H67" s="420"/>
      <c r="I67" s="420"/>
      <c r="J67" s="420"/>
      <c r="K67" s="420"/>
      <c r="L67" s="420"/>
      <c r="M67" s="420"/>
      <c r="N67" s="420"/>
      <c r="O67" s="420"/>
      <c r="P67" s="421"/>
      <c r="Q67" s="419"/>
      <c r="R67" s="422"/>
      <c r="S67" s="241"/>
      <c r="T67" s="419"/>
      <c r="U67" s="420"/>
      <c r="V67" s="420"/>
      <c r="W67" s="420"/>
      <c r="X67" s="420"/>
      <c r="Y67" s="420"/>
      <c r="Z67" s="420"/>
      <c r="AA67" s="420"/>
      <c r="AB67" s="420"/>
      <c r="AC67" s="420"/>
      <c r="AD67" s="420"/>
      <c r="AE67" s="420"/>
      <c r="AF67" s="421"/>
      <c r="AG67" s="419"/>
      <c r="AH67" s="422"/>
      <c r="AN67">
        <f>女子②!D26</f>
        <v>0</v>
      </c>
    </row>
    <row r="68" spans="3:40" ht="2.25" customHeight="1">
      <c r="AN68">
        <f>女子②!D27</f>
        <v>0</v>
      </c>
    </row>
    <row r="69" spans="3:40" ht="15">
      <c r="C69" s="306" t="s">
        <v>160</v>
      </c>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N69">
        <f>女子②!D28</f>
        <v>0</v>
      </c>
    </row>
    <row r="70" spans="3:40" ht="15">
      <c r="C70" s="306" t="s">
        <v>157</v>
      </c>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N70">
        <f>女子②!D29</f>
        <v>0</v>
      </c>
    </row>
    <row r="71" spans="3:40">
      <c r="AN71">
        <f>女子②!D30</f>
        <v>0</v>
      </c>
    </row>
    <row r="72" spans="3:40">
      <c r="AN72">
        <f>女子②!D31</f>
        <v>0</v>
      </c>
    </row>
    <row r="73" spans="3:40">
      <c r="AN73">
        <f>女子②!D32</f>
        <v>0</v>
      </c>
    </row>
    <row r="74" spans="3:40">
      <c r="AN74">
        <f>女子②!D33</f>
        <v>0</v>
      </c>
    </row>
    <row r="75" spans="3:40">
      <c r="AN75">
        <f>女子②!D34</f>
        <v>0</v>
      </c>
    </row>
    <row r="76" spans="3:40">
      <c r="AN76">
        <f>女子②!D35</f>
        <v>0</v>
      </c>
    </row>
    <row r="77" spans="3:40">
      <c r="AN77">
        <f>女子②!D36</f>
        <v>0</v>
      </c>
    </row>
    <row r="78" spans="3:40">
      <c r="AN78">
        <f>女子②!D37</f>
        <v>0</v>
      </c>
    </row>
    <row r="79" spans="3:40">
      <c r="AN79">
        <f>女子②!D38</f>
        <v>0</v>
      </c>
    </row>
    <row r="80" spans="3:40">
      <c r="AN80">
        <f>女子②!D39</f>
        <v>0</v>
      </c>
    </row>
    <row r="81" spans="40:40">
      <c r="AN81">
        <f>女子②!D40</f>
        <v>0</v>
      </c>
    </row>
    <row r="82" spans="40:40">
      <c r="AN82">
        <f>女子②!D41</f>
        <v>0</v>
      </c>
    </row>
    <row r="83" spans="40:40">
      <c r="AN83">
        <f>女子②!D42</f>
        <v>0</v>
      </c>
    </row>
    <row r="84" spans="40:40">
      <c r="AN84">
        <f>女子②!D43</f>
        <v>0</v>
      </c>
    </row>
    <row r="85" spans="40:40">
      <c r="AN85">
        <f>女子②!D44</f>
        <v>0</v>
      </c>
    </row>
    <row r="86" spans="40:40">
      <c r="AN86">
        <f>女子②!D45</f>
        <v>0</v>
      </c>
    </row>
    <row r="87" spans="40:40">
      <c r="AN87">
        <f>女子②!D46</f>
        <v>0</v>
      </c>
    </row>
    <row r="88" spans="40:40">
      <c r="AN88">
        <f>女子②!D47</f>
        <v>0</v>
      </c>
    </row>
    <row r="89" spans="40:40">
      <c r="AN89">
        <f>女子②!D48</f>
        <v>0</v>
      </c>
    </row>
    <row r="90" spans="40:40">
      <c r="AN90">
        <f>女子②!D49</f>
        <v>0</v>
      </c>
    </row>
    <row r="91" spans="40:40">
      <c r="AN91">
        <f>女子②!D50</f>
        <v>0</v>
      </c>
    </row>
    <row r="92" spans="40:40">
      <c r="AN92">
        <f>女子②!D51</f>
        <v>0</v>
      </c>
    </row>
    <row r="93" spans="40:40">
      <c r="AN93">
        <f>女子②!D52</f>
        <v>0</v>
      </c>
    </row>
    <row r="94" spans="40:40">
      <c r="AN94">
        <f>女子②!D53</f>
        <v>0</v>
      </c>
    </row>
    <row r="95" spans="40:40">
      <c r="AN95">
        <f>女子②!D54</f>
        <v>0</v>
      </c>
    </row>
    <row r="96" spans="40:40">
      <c r="AN96">
        <f>女子②!D55</f>
        <v>0</v>
      </c>
    </row>
  </sheetData>
  <protectedRanges>
    <protectedRange password="E8F7" sqref="H17:J18 L17:N18 P17:R18 X17:Z18 AB17:AD18 AF17:AH18 D20:R31 T20:AH31 H35:J36 L35:N36 P35:R36 X35:Z36 AB35:AD36 AF35:AH36 D38:R49 T38:AH49 H53:J54 L53:N54 P53:R54 X53:Z54" name="範囲1"/>
  </protectedRanges>
  <mergeCells count="178">
    <mergeCell ref="C69:AH69"/>
    <mergeCell ref="C70:AH70"/>
    <mergeCell ref="C66:C67"/>
    <mergeCell ref="D66:P67"/>
    <mergeCell ref="Q66:R67"/>
    <mergeCell ref="S66:S67"/>
    <mergeCell ref="T66:AF67"/>
    <mergeCell ref="AG66:AH67"/>
    <mergeCell ref="C64:C65"/>
    <mergeCell ref="D64:P65"/>
    <mergeCell ref="Q64:R65"/>
    <mergeCell ref="S64:S65"/>
    <mergeCell ref="T64:AF65"/>
    <mergeCell ref="AG64:AH65"/>
    <mergeCell ref="C62:C63"/>
    <mergeCell ref="D62:P63"/>
    <mergeCell ref="Q62:R63"/>
    <mergeCell ref="S62:S63"/>
    <mergeCell ref="T62:AF63"/>
    <mergeCell ref="AG62:AH63"/>
    <mergeCell ref="C60:C61"/>
    <mergeCell ref="D60:P61"/>
    <mergeCell ref="Q60:R61"/>
    <mergeCell ref="S60:S61"/>
    <mergeCell ref="T60:AF61"/>
    <mergeCell ref="AG60:AH61"/>
    <mergeCell ref="C58:C59"/>
    <mergeCell ref="D58:P59"/>
    <mergeCell ref="Q58:R59"/>
    <mergeCell ref="S58:S59"/>
    <mergeCell ref="T58:AF59"/>
    <mergeCell ref="AG58:AH59"/>
    <mergeCell ref="C56:C57"/>
    <mergeCell ref="D56:P57"/>
    <mergeCell ref="Q56:R57"/>
    <mergeCell ref="S56:S57"/>
    <mergeCell ref="T56:AF57"/>
    <mergeCell ref="AG56:AH57"/>
    <mergeCell ref="AA53:AA54"/>
    <mergeCell ref="AB53:AD54"/>
    <mergeCell ref="AE53:AE54"/>
    <mergeCell ref="AF53:AH54"/>
    <mergeCell ref="D55:P55"/>
    <mergeCell ref="Q55:R55"/>
    <mergeCell ref="T55:AF55"/>
    <mergeCell ref="AG55:AH55"/>
    <mergeCell ref="C51:R52"/>
    <mergeCell ref="S51:AH52"/>
    <mergeCell ref="C53:G54"/>
    <mergeCell ref="H53:J54"/>
    <mergeCell ref="K53:K54"/>
    <mergeCell ref="L53:N54"/>
    <mergeCell ref="O53:O54"/>
    <mergeCell ref="P53:R54"/>
    <mergeCell ref="S53:W54"/>
    <mergeCell ref="X53:Z54"/>
    <mergeCell ref="C48:C49"/>
    <mergeCell ref="D48:P49"/>
    <mergeCell ref="Q48:R49"/>
    <mergeCell ref="S48:S49"/>
    <mergeCell ref="T48:AF49"/>
    <mergeCell ref="AG48:AH49"/>
    <mergeCell ref="C46:C47"/>
    <mergeCell ref="D46:P47"/>
    <mergeCell ref="Q46:R47"/>
    <mergeCell ref="S46:S47"/>
    <mergeCell ref="T46:AF47"/>
    <mergeCell ref="AG46:AH47"/>
    <mergeCell ref="C44:C45"/>
    <mergeCell ref="D44:P45"/>
    <mergeCell ref="Q44:R45"/>
    <mergeCell ref="S44:S45"/>
    <mergeCell ref="T44:AF45"/>
    <mergeCell ref="AG44:AH45"/>
    <mergeCell ref="C42:C43"/>
    <mergeCell ref="D42:P43"/>
    <mergeCell ref="Q42:R43"/>
    <mergeCell ref="S42:S43"/>
    <mergeCell ref="T42:AF43"/>
    <mergeCell ref="AG42:AH43"/>
    <mergeCell ref="C40:C41"/>
    <mergeCell ref="D40:P41"/>
    <mergeCell ref="Q40:R41"/>
    <mergeCell ref="S40:S41"/>
    <mergeCell ref="T40:AF41"/>
    <mergeCell ref="AG40:AH41"/>
    <mergeCell ref="C38:C39"/>
    <mergeCell ref="D38:P39"/>
    <mergeCell ref="Q38:R39"/>
    <mergeCell ref="S38:S39"/>
    <mergeCell ref="T38:AF39"/>
    <mergeCell ref="AG38:AH39"/>
    <mergeCell ref="AA35:AA36"/>
    <mergeCell ref="AB35:AD36"/>
    <mergeCell ref="AE35:AE36"/>
    <mergeCell ref="AF35:AH36"/>
    <mergeCell ref="D37:P37"/>
    <mergeCell ref="Q37:R37"/>
    <mergeCell ref="T37:AF37"/>
    <mergeCell ref="AG37:AH37"/>
    <mergeCell ref="C33:R34"/>
    <mergeCell ref="S33:AH34"/>
    <mergeCell ref="C35:G36"/>
    <mergeCell ref="H35:J36"/>
    <mergeCell ref="K35:K36"/>
    <mergeCell ref="L35:N36"/>
    <mergeCell ref="O35:O36"/>
    <mergeCell ref="P35:R36"/>
    <mergeCell ref="S35:W36"/>
    <mergeCell ref="X35:Z36"/>
    <mergeCell ref="C30:C31"/>
    <mergeCell ref="D30:P31"/>
    <mergeCell ref="Q30:R31"/>
    <mergeCell ref="S30:S31"/>
    <mergeCell ref="T30:AF31"/>
    <mergeCell ref="AG30:AH31"/>
    <mergeCell ref="C28:C29"/>
    <mergeCell ref="D28:P29"/>
    <mergeCell ref="Q28:R29"/>
    <mergeCell ref="S28:S29"/>
    <mergeCell ref="T28:AF29"/>
    <mergeCell ref="AG28:AH29"/>
    <mergeCell ref="C26:C27"/>
    <mergeCell ref="D26:P27"/>
    <mergeCell ref="Q26:R27"/>
    <mergeCell ref="S26:S27"/>
    <mergeCell ref="T26:AF27"/>
    <mergeCell ref="AG26:AH27"/>
    <mergeCell ref="C24:C25"/>
    <mergeCell ref="D24:P25"/>
    <mergeCell ref="Q24:R25"/>
    <mergeCell ref="S24:S25"/>
    <mergeCell ref="T24:AF25"/>
    <mergeCell ref="AG24:AH25"/>
    <mergeCell ref="C22:C23"/>
    <mergeCell ref="D22:P23"/>
    <mergeCell ref="Q22:R23"/>
    <mergeCell ref="S22:S23"/>
    <mergeCell ref="T22:AF23"/>
    <mergeCell ref="AG22:AH23"/>
    <mergeCell ref="D19:P19"/>
    <mergeCell ref="Q19:R19"/>
    <mergeCell ref="T19:AF19"/>
    <mergeCell ref="AG19:AH19"/>
    <mergeCell ref="C20:C21"/>
    <mergeCell ref="D20:P21"/>
    <mergeCell ref="Q20:R21"/>
    <mergeCell ref="S20:S21"/>
    <mergeCell ref="T20:AF21"/>
    <mergeCell ref="AG20:AH21"/>
    <mergeCell ref="C15:R16"/>
    <mergeCell ref="S15:AH16"/>
    <mergeCell ref="P8:S10"/>
    <mergeCell ref="T8:AH8"/>
    <mergeCell ref="T9:AH9"/>
    <mergeCell ref="T10:AH10"/>
    <mergeCell ref="S17:W18"/>
    <mergeCell ref="X17:Z18"/>
    <mergeCell ref="AA17:AA18"/>
    <mergeCell ref="AB17:AD18"/>
    <mergeCell ref="AE17:AE18"/>
    <mergeCell ref="AF17:AH18"/>
    <mergeCell ref="C17:G18"/>
    <mergeCell ref="H17:J18"/>
    <mergeCell ref="K17:K18"/>
    <mergeCell ref="L17:N18"/>
    <mergeCell ref="O17:O18"/>
    <mergeCell ref="P17:R18"/>
    <mergeCell ref="B2:AI3"/>
    <mergeCell ref="C4:F4"/>
    <mergeCell ref="N4:W5"/>
    <mergeCell ref="C5:F6"/>
    <mergeCell ref="C8:F10"/>
    <mergeCell ref="G8:O8"/>
    <mergeCell ref="G9:O10"/>
    <mergeCell ref="C11:F13"/>
    <mergeCell ref="G11:O11"/>
    <mergeCell ref="G12:O13"/>
  </mergeCells>
  <phoneticPr fontId="8"/>
  <conditionalFormatting sqref="C5">
    <cfRule type="cellIs" dxfId="0" priority="1" operator="equal">
      <formula>"女子"</formula>
    </cfRule>
  </conditionalFormatting>
  <dataValidations count="3">
    <dataValidation type="list" allowBlank="1" showInputMessage="1" showErrorMessage="1" sqref="Q30 R20:R21 Q20:Q22 Q28 Q24 Q26 AG30 AH20:AH21 AG20:AG22 AG28 AG24 AG26 Q48 R38:R39 Q38:Q40 Q46 Q42 Q44 AG48 AH38:AH39 AG38:AG40 AG46 AG42 AG44 Q66 R56:R57 Q56:Q58 Q64 Q60 Q62 AG66 AH56:AH57 AG56:AG58 AG64 AG60 AG62">
      <formula1>"1,2,3"</formula1>
    </dataValidation>
    <dataValidation type="list" allowBlank="1" showInputMessage="1" showErrorMessage="1" sqref="C5">
      <formula1>"男子,女子"</formula1>
    </dataValidation>
    <dataValidation type="list" allowBlank="1" showInputMessage="1" showErrorMessage="1" sqref="D20:P31 T20:AF31 D38:P49 T38:AF49 D56:P67 T56:AF67">
      <formula1>$AN$17:$AN$96</formula1>
    </dataValidation>
  </dataValidations>
  <printOptions horizontalCentered="1" verticalCentered="1"/>
  <pageMargins left="0.11811023622047245" right="0.11811023622047245" top="0.15748031496062992" bottom="0.15748031496062992" header="0" footer="0"/>
  <pageSetup paperSize="9" scale="9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入力→申し込みの流れ</vt:lpstr>
      <vt:lpstr>男子①</vt:lpstr>
      <vt:lpstr>男子②</vt:lpstr>
      <vt:lpstr>女子①</vt:lpstr>
      <vt:lpstr>女子②</vt:lpstr>
      <vt:lpstr>男子ﾘﾚｰ</vt:lpstr>
      <vt:lpstr>女子ﾘﾚｰ</vt:lpstr>
      <vt:lpstr>女子①!Print_Area</vt:lpstr>
      <vt:lpstr>女子②!Print_Area</vt:lpstr>
      <vt:lpstr>女子ﾘﾚｰ!Print_Area</vt:lpstr>
      <vt:lpstr>男子①!Print_Area</vt:lpstr>
      <vt:lpstr>男子②!Print_Area</vt:lpstr>
      <vt:lpstr>男子ﾘﾚｰ!Print_Area</vt:lpstr>
      <vt:lpstr>入力→申し込みの流れ!Print_Area</vt:lpstr>
    </vt:vector>
  </TitlesOfParts>
  <Company>kumamoto-edu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class164</dc:creator>
  <cp:lastModifiedBy>熊本市小中学校</cp:lastModifiedBy>
  <cp:lastPrinted>2020-05-31T01:34:19Z</cp:lastPrinted>
  <dcterms:created xsi:type="dcterms:W3CDTF">2013-07-03T07:57:02Z</dcterms:created>
  <dcterms:modified xsi:type="dcterms:W3CDTF">2020-07-13T08:29:51Z</dcterms:modified>
</cp:coreProperties>
</file>